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<sst xmlns="http://schemas.openxmlformats.org/spreadsheetml/2006/main" count="533" uniqueCount="531">
  <si>
    <t>Row #</t>
  </si>
  <si>
    <t>LEA</t>
  </si>
  <si>
    <t>District Name</t>
  </si>
  <si>
    <t>Beginning Balance</t>
  </si>
  <si>
    <t>State Revenue</t>
  </si>
  <si>
    <t>Other Revenue</t>
  </si>
  <si>
    <t>Transfers In</t>
  </si>
  <si>
    <t>Expenditures</t>
  </si>
  <si>
    <t>Transfers Out</t>
  </si>
  <si>
    <t>Ending Balance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</si>
  <si>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</si>
  <si>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</si>
  <si>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</si>
  <si>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</si>
  <si>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</si>
  <si>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</si>
  <si>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</si>
  <si>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</si>
  <si>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</si>
  <si>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</si>
  <si>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</si>
  <si>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</si>
  <si>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</si>
  <si>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</si>
  <si>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</si>
  <si>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</si>
  <si>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</si>
  <si>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</si>
  <si>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</si>
  <si>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</si>
  <si>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</si>
  <si>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</si>
  <si>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</si>
  <si>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</si>
  <si>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</si>
  <si>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</si>
  <si>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</si>
  <si>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</si>
  <si>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</si>
  <si>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BENTON COUNTY SCHOOL OF ARTS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</si>
  <si>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</si>
  <si>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</si>
  <si>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</si>
  <si>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</si>
  <si>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</si>
  <si>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</si>
  <si>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</si>
  <si>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</si>
  <si>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</si>
  <si>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</si>
  <si>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</si>
  <si>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</si>
  <si>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</si>
  <si>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</si>
  <si>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</si>
  <si>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</si>
  <si>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</si>
  <si>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</si>
  <si>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</si>
  <si>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</si>
  <si>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</si>
  <si>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</si>
  <si>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</si>
  <si>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</si>
  <si>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</si>
  <si>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</si>
  <si>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0902000</t>
  </si>
  <si>
    <t>EUDORA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</si>
  <si>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</si>
  <si>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</si>
  <si>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</si>
  <si>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</si>
  <si>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</si>
  <si>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</si>
  <si>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</si>
  <si>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</si>
  <si>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</si>
  <si>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</si>
  <si>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</si>
  <si>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</si>
  <si>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</si>
  <si>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</si>
  <si>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</si>
  <si>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</si>
  <si>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</si>
  <si>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</si>
  <si>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</si>
  <si>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</si>
  <si>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1304000</t>
  </si>
  <si>
    <t>WOODLAWN SCHOOL DISTRICT</t>
  </si>
  <si>
    <t>1305000</t>
  </si>
  <si>
    <t>CLEVELAND COUNTY SCHOOL DIST.</t>
  </si>
  <si>
    <t>1402000</t>
  </si>
  <si>
    <t>MAGNOLIA SCHOOL DISTRICT</t>
  </si>
  <si>
    <t>1406000</t>
  </si>
  <si>
    <t>WALDO SCHOOL DISTRICT</t>
  </si>
  <si>
    <t>1408000</t>
  </si>
  <si>
    <t>EMERSON-TAYLOR SCHOOL DISTRICT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</si>
  <si>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</si>
  <si>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</si>
  <si>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</si>
  <si>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</si>
  <si>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</si>
  <si>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</si>
  <si>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</si>
  <si>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</si>
  <si>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</si>
  <si>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</si>
  <si>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</si>
  <si>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</si>
  <si>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</si>
  <si>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</si>
  <si>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</si>
  <si>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</si>
  <si>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</si>
  <si>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</si>
  <si>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</si>
  <si>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</si>
  <si>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</si>
  <si>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</si>
  <si>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</si>
  <si>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</si>
  <si>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</si>
  <si>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</si>
  <si>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</si>
  <si>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</si>
  <si>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</si>
  <si>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</si>
  <si>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</si>
  <si>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</si>
  <si>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</si>
  <si>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</si>
  <si>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</si>
  <si>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</si>
  <si>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</si>
  <si>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</si>
  <si>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1901000</t>
  </si>
  <si>
    <t>CROSS COUNTY SCHOOL DISTRICT</t>
  </si>
  <si>
    <t>1903000</t>
  </si>
  <si>
    <t>PARKIN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</si>
  <si>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</si>
  <si>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</si>
  <si>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</si>
  <si>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</si>
  <si>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</si>
  <si>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</si>
  <si>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</si>
  <si>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</si>
  <si>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</si>
  <si>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</si>
  <si>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</si>
  <si>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</si>
  <si>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</si>
  <si>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</si>
  <si>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</si>
  <si>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</si>
  <si>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</si>
  <si>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</si>
  <si>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</si>
  <si>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</si>
  <si>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</si>
  <si>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</si>
  <si>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</si>
  <si>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</si>
  <si>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2347000</t>
  </si>
  <si>
    <t>FOCUS LEARNING ACADEMY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</si>
  <si>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</si>
  <si>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</si>
  <si>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</si>
  <si>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</si>
  <si>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</si>
  <si>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</si>
  <si>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</si>
  <si>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</si>
  <si>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</si>
  <si>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</si>
  <si>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</si>
  <si>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</si>
  <si>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</si>
  <si>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</si>
  <si>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</si>
  <si>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</si>
  <si>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</si>
  <si>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</si>
  <si>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</si>
  <si>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</si>
  <si>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</si>
  <si>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</si>
  <si>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</si>
  <si>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</si>
  <si>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</si>
  <si>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</si>
  <si>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</si>
  <si>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</si>
  <si>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</si>
  <si>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</si>
  <si>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</si>
  <si>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</si>
  <si>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</si>
  <si>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</si>
  <si>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</si>
  <si>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</si>
  <si>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</si>
  <si>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</si>
  <si>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</si>
  <si>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</si>
  <si>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</si>
  <si>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</si>
  <si>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</si>
  <si>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</si>
  <si>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</si>
  <si>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</si>
  <si>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</si>
  <si>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</si>
  <si>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</si>
  <si>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</si>
  <si>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</si>
  <si>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</si>
  <si>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</si>
  <si>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</si>
  <si>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</si>
  <si>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</si>
  <si>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</si>
  <si>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3201000</t>
  </si>
  <si>
    <t>BATESVILLE SCHOOL DISTRICT</t>
  </si>
  <si>
    <t>3203000</t>
  </si>
  <si>
    <t>CUSHMAN SCHOOL DISTRICT</t>
  </si>
  <si>
    <t>3209000</t>
  </si>
  <si>
    <t>SOUTHSIDE SCHOOL DISTRICT</t>
  </si>
  <si>
    <t>3210000</t>
  </si>
  <si>
    <t>SULPHUR ROCK SCHOOL DISTRICT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</si>
  <si>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</si>
  <si>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</si>
  <si>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</si>
  <si>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</si>
  <si>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</si>
  <si>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</si>
  <si>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</si>
  <si>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</si>
  <si>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</si>
  <si>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CO. CONS. SCHOOL DIST.</t>
  </si>
  <si>
    <t>3403000</t>
  </si>
  <si>
    <t>NEWPORT SCHOOL DISTRICT</t>
  </si>
  <si>
    <t>3405000</t>
  </si>
  <si>
    <t>JACKSON CO. SCHOOL DISTRICT</t>
  </si>
  <si>
    <t>3501000</t>
  </si>
  <si>
    <t>ALTHEIMER UNIFIED SCHOOL DIST.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</si>
  <si>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</si>
  <si>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</si>
  <si>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</si>
  <si>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</si>
  <si>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</si>
  <si>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</si>
  <si>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</si>
  <si>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</si>
  <si>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3601000</t>
  </si>
  <si>
    <t>CLARKSVILLE SCHOOL DISTRICT</t>
  </si>
  <si>
    <t>3604000</t>
  </si>
  <si>
    <t>LAMAR SCHOOL DISTRICT</t>
  </si>
  <si>
    <t>3606000</t>
  </si>
  <si>
    <t>WESTSIDE SCHOOL DISTRICT</t>
  </si>
  <si>
    <t>3701000</t>
  </si>
  <si>
    <t>BRADLEY SCHOOL DISTRICT</t>
  </si>
  <si>
    <t>3704000</t>
  </si>
  <si>
    <t>LAFAYETTE COUNTY SCHOOL DISTRI</t>
  </si>
  <si>
    <t>3801000</t>
  </si>
  <si>
    <t>BLACK ROCK SCHOOL DISTRICT</t>
  </si>
  <si>
    <t>3804000</t>
  </si>
  <si>
    <t>HOXIE SCHOOL DISTRICT</t>
  </si>
  <si>
    <t>3806000</t>
  </si>
  <si>
    <t>SLOAN-HENDRIX SCHOOL DIST.</t>
  </si>
  <si>
    <t>3808000</t>
  </si>
  <si>
    <t>WALNUT RIDGE SCHOOL DISTRICT</t>
  </si>
  <si>
    <t>3809000</t>
  </si>
  <si>
    <t>HILLCREST SCHOOL DISTRICT</t>
  </si>
  <si>
    <t>3840700</t>
  </si>
  <si>
    <t>IMBODEN CHARTER SCHOOL DIST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</si>
  <si>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</si>
  <si>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</si>
  <si>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</si>
  <si>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</si>
  <si>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</si>
  <si>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</si>
  <si>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</si>
  <si>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</si>
  <si>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</si>
  <si>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</si>
  <si>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</si>
  <si>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</si>
  <si>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</si>
  <si>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</si>
  <si>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</si>
  <si>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</si>
  <si>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</si>
  <si>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</si>
  <si>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</si>
  <si>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</si>
  <si>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</si>
  <si>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</si>
  <si>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</si>
  <si>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</si>
  <si>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</si>
  <si>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</si>
  <si>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</si>
  <si>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</si>
  <si>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</si>
  <si>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</si>
  <si>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</si>
  <si>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</si>
  <si>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</si>
  <si>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</si>
  <si>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</si>
  <si>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</si>
  <si>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</si>
  <si>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</si>
  <si>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</si>
  <si>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</si>
  <si>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</si>
  <si>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</si>
  <si>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</si>
  <si>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</si>
  <si>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</si>
  <si>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</si>
  <si>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</si>
  <si>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</si>
  <si>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</si>
  <si>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</si>
  <si>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</si>
  <si>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</si>
  <si>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</si>
  <si>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</si>
  <si>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</si>
  <si>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</si>
  <si>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</si>
  <si>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</si>
  <si>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</si>
  <si>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</si>
  <si>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</si>
  <si>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</si>
  <si>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</si>
  <si>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</si>
  <si>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</si>
  <si>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</si>
  <si>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</si>
  <si>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</si>
  <si>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</si>
  <si>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</si>
  <si>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</si>
  <si>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</si>
  <si>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</si>
  <si>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</si>
  <si>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</si>
  <si>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</si>
  <si>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5402000</t>
  </si>
  <si>
    <t>ELAINE SCHOOL DISTRICT</t>
  </si>
  <si>
    <t>5403000</t>
  </si>
  <si>
    <t>HELENA/ W.HELENA SCHOOL DIST.</t>
  </si>
  <si>
    <t>5404000</t>
  </si>
  <si>
    <t>MARVELL SCHOOL DISTRICT</t>
  </si>
  <si>
    <t>5440700</t>
  </si>
  <si>
    <t>KIPP DELTA PUBLIC SCHOOLS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</si>
  <si>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</si>
  <si>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</si>
  <si>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</si>
  <si>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</si>
  <si>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</si>
  <si>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</si>
  <si>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</si>
  <si>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</si>
  <si>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</si>
  <si>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</si>
  <si>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</si>
  <si>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</si>
  <si>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</si>
  <si>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</si>
  <si>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</si>
  <si>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</si>
  <si>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</si>
  <si>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</si>
  <si>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5703000</t>
  </si>
  <si>
    <t>MENA SCHOOL DISTRICT</t>
  </si>
  <si>
    <t>5704000</t>
  </si>
  <si>
    <t>VAN COVE SCHOOL DISTRICT</t>
  </si>
  <si>
    <t>5705000</t>
  </si>
  <si>
    <t>WICKES SCHOOL DISTRICT</t>
  </si>
  <si>
    <t>5706000</t>
  </si>
  <si>
    <t>OUACHITA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</si>
  <si>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</si>
  <si>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</si>
  <si>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</si>
  <si>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</si>
  <si>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</si>
  <si>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</si>
  <si>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</si>
  <si>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</si>
  <si>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</si>
  <si>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</si>
  <si>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</si>
  <si>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</si>
  <si>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5902000</t>
  </si>
  <si>
    <t>DEVALLS BLUFF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</si>
  <si>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</si>
  <si>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</si>
  <si>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</si>
  <si>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</si>
  <si>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</si>
  <si>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</si>
  <si>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</si>
  <si>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</si>
  <si>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6040700</t>
  </si>
  <si>
    <t>ACADEMIC PLUS SCHOOL DISTRICT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</si>
  <si>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</si>
  <si>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</si>
  <si>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</si>
  <si>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</si>
  <si>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</si>
  <si>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</si>
  <si>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</si>
  <si>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</si>
  <si>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</si>
  <si>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</si>
  <si>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</si>
  <si>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</si>
  <si>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</si>
  <si>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</si>
  <si>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</si>
  <si>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</si>
  <si>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</si>
  <si>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6306000</t>
  </si>
  <si>
    <t>PARON SCHOOL DISTRICT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</si>
  <si>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</si>
  <si>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</si>
  <si>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</si>
  <si>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</si>
  <si>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</si>
  <si>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</si>
  <si>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</si>
  <si>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</si>
  <si>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</si>
  <si>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</si>
  <si>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</si>
  <si>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</si>
  <si>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</si>
  <si>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</si>
  <si>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</si>
  <si>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</si>
  <si>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</si>
  <si>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</si>
  <si>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</si>
  <si>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</si>
  <si>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</si>
  <si>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</si>
  <si>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6704000</t>
  </si>
  <si>
    <t>LOCKESBURG SCHOOL DISTRICT</t>
  </si>
  <si>
    <t>6802000</t>
  </si>
  <si>
    <t>CAVE CITY SCHOOL DISTRICT</t>
  </si>
  <si>
    <t>6804000</t>
  </si>
  <si>
    <t>HIGHLAND SCHOOL DISTRICT</t>
  </si>
  <si>
    <t>6806000</t>
  </si>
  <si>
    <t>TWIN RIVERS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</si>
  <si>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</si>
  <si>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</si>
  <si>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</si>
  <si>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</si>
  <si>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</si>
  <si>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</si>
  <si>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</si>
  <si>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</si>
  <si>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</si>
  <si>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</si>
  <si>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</si>
  <si>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</si>
  <si>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</si>
  <si>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</si>
  <si>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</si>
  <si>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</si>
  <si>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</si>
  <si>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</si>
  <si>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</si>
  <si>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</si>
  <si>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</si>
  <si>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</si>
  <si>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</si>
  <si>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</si>
  <si>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</si>
  <si>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</si>
  <si>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</si>
  <si>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</si>
  <si>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</si>
  <si>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</si>
  <si>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</si>
  <si>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</si>
  <si>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</si>
  <si>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</si>
  <si>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</si>
  <si>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</si>
  <si>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</si>
  <si>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</si>
  <si>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</si>
  <si>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</si>
  <si>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</si>
  <si>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</si>
  <si>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</si>
  <si>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</si>
  <si>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</si>
  <si>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</si>
  <si>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</si>
  <si>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</si>
  <si>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</si>
  <si>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</si>
  <si>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</si>
  <si>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</si>
  <si>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</si>
  <si>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</si>
  <si>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</si>
  <si>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</si>
  <si>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</si>
  <si>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</si>
  <si>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</si>
  <si>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</si>
  <si>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</si>
  <si>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</si>
  <si>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</si>
  <si>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</si>
  <si>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All Districts Totals</t>
  </si>
  <si>
    <t>-  1  -</t>
  </si>
  <si>
    <t>Arkansas Department of Education</t>
  </si>
  <si>
    <t>Arkansas Public School Computer Network</t>
  </si>
  <si>
    <t>Funds 1223, 2223</t>
  </si>
  <si>
    <t>Fiscal Year 2004/2005</t>
  </si>
  <si>
    <t>Professional Development Fund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</si>
</sst>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;\([$$-409]#,##0.00\)"/>
    <numFmt numFmtId="169" formatCode="mmm\ d\,\ yyyy;@"/>
    <numFmt numFmtId="170" formatCode="h\:mm\:ss\ AM/PM;@"/>
    <numFmt numFmtId="171" formatCode="[$-409]dddd\,\ mmmm\ dd\,\ yyyy"/>
    <numFmt numFmtId="172" formatCode="[$-409]mmmm\ d\,\ yy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F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</borders>
  <cellStyleXfs count="61">
    <xf numFmtId="0" fontId="0" fillId="0" borderId="0">
      <alignment vertical="top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top"/>
    </xf>
    <xf numFmtId="3" fontId="38" fillId="0" borderId="10" xfId="0" applyNumberFormat="1" applyFont="1" applyBorder="1" applyAlignment="1">
      <alignment vertical="top" wrapText="1"/>
    </xf>
    <xf numFmtId="49" fontId="38" fillId="0" borderId="10" xfId="0" applyNumberFormat="1" applyFont="1" applyBorder="1" applyAlignment="1">
      <alignment vertical="top" wrapText="1"/>
    </xf>
    <xf numFmtId="169" fontId="38" fillId="0" borderId="0" xfId="0" applyNumberFormat="1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170" fontId="38" fillId="0" borderId="0" xfId="0" applyNumberFormat="1" applyFont="1" applyAlignment="1">
      <alignment horizontal="right" vertical="top" wrapText="1"/>
    </xf>
    <xf numFmtId="49" fontId="39" fillId="33" borderId="10" xfId="0" applyNumberFormat="1" applyFont="1" applyFill="1" applyBorder="1" applyAlignment="1">
      <alignment horizontal="center" wrapText="1"/>
    </xf>
    <xf numFmtId="49" fontId="38" fillId="0" borderId="11" xfId="0" applyNumberFormat="1" applyFont="1" applyBorder="1" applyAlignment="1">
      <alignment vertical="top" wrapText="1"/>
    </xf>
    <xf numFmtId="168" fontId="39" fillId="0" borderId="12" xfId="0" applyNumberFormat="1" applyFont="1" applyBorder="1" applyAlignment="1">
      <alignment horizontal="right" vertical="center" wrapText="1"/>
    </xf>
    <xf numFmtId="172" fontId="0" fillId="0" borderId="0" xfId="0" applyNumberFormat="1" applyFont="1" applyAlignment="1">
      <alignment horizontal="center" vertical="top"/>
    </xf>
    <xf numFmtId="4" fontId="38" fillId="0" borderId="10" xfId="0" applyNumberFormat="1" applyFont="1" applyBorder="1" applyAlignment="1">
      <alignment horizontal="right" vertical="top" wrapText="1"/>
    </xf>
    <xf numFmtId="4" fontId="38" fillId="0" borderId="13" xfId="0" applyNumberFormat="1" applyFont="1" applyBorder="1" applyAlignment="1">
      <alignment horizontal="right" vertical="top" wrapText="1"/>
    </xf>
    <xf numFmtId="4" fontId="38" fillId="0" borderId="14" xfId="0" applyNumberFormat="1" applyFont="1" applyBorder="1" applyAlignment="1">
      <alignment horizontal="right" vertical="top" wrapText="1"/>
    </xf>
    <xf numFmtId="40" fontId="2" fillId="0" borderId="0" xfId="0" applyNumberFormat="1" applyFont="1" applyAlignment="1">
      <alignment vertical="top"/>
    </xf>
    <xf numFmtId="40" fontId="39" fillId="33" borderId="10" xfId="0" applyNumberFormat="1" applyFont="1" applyFill="1" applyBorder="1" applyAlignment="1">
      <alignment horizontal="center" wrapText="1"/>
    </xf>
    <xf numFmtId="40" fontId="39" fillId="0" borderId="10" xfId="0" applyNumberFormat="1" applyFont="1" applyBorder="1" applyAlignment="1">
      <alignment horizontal="right" vertical="top" wrapText="1"/>
    </xf>
    <xf numFmtId="40" fontId="39" fillId="0" borderId="13" xfId="0" applyNumberFormat="1" applyFont="1" applyBorder="1" applyAlignment="1">
      <alignment horizontal="right" vertical="top" wrapText="1"/>
    </xf>
    <xf numFmtId="40" fontId="39" fillId="0" borderId="14" xfId="0" applyNumberFormat="1" applyFont="1" applyBorder="1" applyAlignment="1">
      <alignment horizontal="right" vertical="top" wrapText="1"/>
    </xf>
    <xf numFmtId="40" fontId="39" fillId="0" borderId="12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vertical="top"/>
    </xf>
    <xf numFmtId="49" fontId="39" fillId="0" borderId="11" xfId="0" applyNumberFormat="1" applyFont="1" applyBorder="1" applyAlignment="1">
      <alignment vertical="center" wrapText="1"/>
    </xf>
    <xf numFmtId="49" fontId="39" fillId="0" borderId="15" xfId="0" applyNumberFormat="1" applyFont="1" applyBorder="1" applyAlignment="1">
      <alignment vertical="center" wrapText="1"/>
    </xf>
    <xf numFmtId="49" fontId="39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top"/>
    </xf>
    <xf numFmtId="0" fontId="2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7" sqref="M7:M265"/>
    </sheetView>
  </sheetViews>
  <sheetFormatPr defaultColWidth="9.140625" defaultRowHeight="12.75"/>
  <cols>
    <col min="1" max="1" width="5.28125" style="0" customWidth="1"/>
    <col min="2" max="2" width="8.00390625" style="0" customWidth="1"/>
    <col min="3" max="3" width="36.421875" style="0" bestFit="1" customWidth="1"/>
    <col min="4" max="4" width="13.421875" style="0" customWidth="1"/>
    <col min="5" max="5" width="15.8515625" style="0" bestFit="1" customWidth="1"/>
    <col min="6" max="6" width="13.57421875" style="0" customWidth="1"/>
    <col min="7" max="7" width="14.7109375" style="0" bestFit="1" customWidth="1"/>
    <col min="8" max="8" width="15.8515625" style="0" bestFit="1" customWidth="1"/>
    <col min="9" max="9" width="14.7109375" style="0" bestFit="1" customWidth="1"/>
    <col min="10" max="10" width="16.140625" style="13" bestFit="1" customWidth="1"/>
    <col min="13" max="13" width="13.8515625" style="19" customWidth="1"/>
  </cols>
  <sheetData>
    <row r="1" spans="1:4" ht="12.75">
      <c r="A1" s="24" t="s">
        <v>526</v>
      </c>
      <c r="B1" s="24"/>
      <c r="C1" s="24"/>
      <c r="D1" s="24"/>
    </row>
    <row r="2" spans="1:4" ht="12.75">
      <c r="A2" s="24" t="s">
        <v>527</v>
      </c>
      <c r="B2" s="24"/>
      <c r="C2" s="24"/>
      <c r="D2" s="24"/>
    </row>
    <row r="3" spans="1:4" ht="12.75">
      <c r="A3" s="24" t="s">
        <v>530</v>
      </c>
      <c r="B3" s="24"/>
      <c r="C3" s="24"/>
      <c r="D3" s="24"/>
    </row>
    <row r="4" spans="1:4" ht="12.75">
      <c r="A4" s="24" t="s">
        <v>528</v>
      </c>
      <c r="B4" s="24"/>
      <c r="C4" s="24"/>
      <c r="D4" s="24"/>
    </row>
    <row r="5" spans="1:4" ht="12.75">
      <c r="A5" s="23" t="s">
        <v>529</v>
      </c>
      <c r="B5" s="23"/>
      <c r="C5" s="23"/>
      <c r="D5" s="23"/>
    </row>
    <row r="6" spans="1:10" ht="35.2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14" t="s">
        <v>9</v>
      </c>
    </row>
    <row r="7" spans="1:13" ht="15">
      <c r="A7" s="1">
        <v>1</v>
      </c>
      <c r="B7" s="2" t="s">
        <v>10</v>
      </c>
      <c r="C7" s="2" t="s">
        <v>11</v>
      </c>
      <c r="D7" s="10">
        <v>0</v>
      </c>
      <c r="E7" s="10">
        <v>84034</v>
      </c>
      <c r="F7" s="10">
        <v>0</v>
      </c>
      <c r="G7" s="10">
        <v>0</v>
      </c>
      <c r="H7" s="10">
        <v>62169.57</v>
      </c>
      <c r="I7" s="10">
        <v>0</v>
      </c>
      <c r="J7" s="15">
        <v>21864.43</v>
      </c>
      <c r="M7" s="19">
        <f>D7+E7+F7+G7-H7-I7</f>
        <v>21864.43</v>
      </c>
    </row>
    <row r="8" spans="1:13" ht="15">
      <c r="A8" s="1">
        <v>2</v>
      </c>
      <c r="B8" s="2" t="s">
        <v>12</v>
      </c>
      <c r="C8" s="2" t="s">
        <v>13</v>
      </c>
      <c r="D8" s="10">
        <v>0</v>
      </c>
      <c r="E8" s="10">
        <v>92299</v>
      </c>
      <c r="F8" s="10">
        <v>0</v>
      </c>
      <c r="G8" s="10">
        <v>27137.5</v>
      </c>
      <c r="H8" s="10">
        <v>86686.98</v>
      </c>
      <c r="I8" s="10">
        <v>27137.5</v>
      </c>
      <c r="J8" s="15">
        <v>5612.02</v>
      </c>
      <c r="M8" s="19">
        <f aca="true" t="shared" si="0" ref="M8:M71">D8+E8+F8+G8-H8-I8</f>
        <v>5612.020000000004</v>
      </c>
    </row>
    <row r="9" spans="1:13" ht="15">
      <c r="A9" s="1">
        <v>3</v>
      </c>
      <c r="B9" s="2" t="s">
        <v>14</v>
      </c>
      <c r="C9" s="2" t="s">
        <v>15</v>
      </c>
      <c r="D9" s="10">
        <v>0</v>
      </c>
      <c r="E9" s="10">
        <v>120615</v>
      </c>
      <c r="F9" s="10">
        <v>0</v>
      </c>
      <c r="G9" s="10">
        <v>0</v>
      </c>
      <c r="H9" s="10">
        <v>81931.4</v>
      </c>
      <c r="I9" s="10">
        <v>0</v>
      </c>
      <c r="J9" s="15">
        <v>38683.6</v>
      </c>
      <c r="M9" s="19">
        <f t="shared" si="0"/>
        <v>38683.600000000006</v>
      </c>
    </row>
    <row r="10" spans="1:13" ht="15">
      <c r="A10" s="1">
        <v>4</v>
      </c>
      <c r="B10" s="2" t="s">
        <v>16</v>
      </c>
      <c r="C10" s="2" t="s">
        <v>17</v>
      </c>
      <c r="D10" s="10">
        <v>0</v>
      </c>
      <c r="E10" s="10">
        <v>93698</v>
      </c>
      <c r="F10" s="10">
        <v>0</v>
      </c>
      <c r="G10" s="10">
        <v>0</v>
      </c>
      <c r="H10" s="10">
        <v>93698</v>
      </c>
      <c r="I10" s="10">
        <v>0</v>
      </c>
      <c r="J10" s="15">
        <v>0</v>
      </c>
      <c r="M10" s="19">
        <f t="shared" si="0"/>
        <v>0</v>
      </c>
    </row>
    <row r="11" spans="1:13" ht="15">
      <c r="A11" s="1">
        <v>5</v>
      </c>
      <c r="B11" s="2" t="s">
        <v>18</v>
      </c>
      <c r="C11" s="2" t="s">
        <v>19</v>
      </c>
      <c r="D11" s="10">
        <v>0</v>
      </c>
      <c r="E11" s="10">
        <v>32115</v>
      </c>
      <c r="F11" s="10">
        <v>0</v>
      </c>
      <c r="G11" s="10">
        <v>0</v>
      </c>
      <c r="H11" s="10">
        <v>16555.16</v>
      </c>
      <c r="I11" s="10">
        <v>0</v>
      </c>
      <c r="J11" s="15">
        <v>15559.84</v>
      </c>
      <c r="M11" s="19">
        <f t="shared" si="0"/>
        <v>15559.84</v>
      </c>
    </row>
    <row r="12" spans="1:13" ht="15">
      <c r="A12" s="1">
        <v>6</v>
      </c>
      <c r="B12" s="2" t="s">
        <v>20</v>
      </c>
      <c r="C12" s="2" t="s">
        <v>21</v>
      </c>
      <c r="D12" s="10">
        <v>0</v>
      </c>
      <c r="E12" s="10">
        <v>192475</v>
      </c>
      <c r="F12" s="10">
        <v>0</v>
      </c>
      <c r="G12" s="10">
        <v>13033.17</v>
      </c>
      <c r="H12" s="10">
        <v>141548.17</v>
      </c>
      <c r="I12" s="10">
        <v>63960</v>
      </c>
      <c r="J12" s="15">
        <v>0</v>
      </c>
      <c r="M12" s="19">
        <f t="shared" si="0"/>
        <v>0</v>
      </c>
    </row>
    <row r="13" spans="1:13" ht="15">
      <c r="A13" s="1">
        <v>7</v>
      </c>
      <c r="B13" s="2" t="s">
        <v>22</v>
      </c>
      <c r="C13" s="2" t="s">
        <v>23</v>
      </c>
      <c r="D13" s="10">
        <v>0</v>
      </c>
      <c r="E13" s="10">
        <v>22404</v>
      </c>
      <c r="F13" s="10">
        <v>0</v>
      </c>
      <c r="G13" s="10">
        <v>0</v>
      </c>
      <c r="H13" s="10">
        <v>7070.24</v>
      </c>
      <c r="I13" s="10">
        <v>0</v>
      </c>
      <c r="J13" s="15">
        <v>15333.76</v>
      </c>
      <c r="M13" s="19">
        <f t="shared" si="0"/>
        <v>15333.76</v>
      </c>
    </row>
    <row r="14" spans="1:13" ht="15">
      <c r="A14" s="1">
        <v>8</v>
      </c>
      <c r="B14" s="2" t="s">
        <v>24</v>
      </c>
      <c r="C14" s="2" t="s">
        <v>25</v>
      </c>
      <c r="D14" s="10">
        <v>0</v>
      </c>
      <c r="E14" s="10">
        <v>416338</v>
      </c>
      <c r="F14" s="10">
        <v>0</v>
      </c>
      <c r="G14" s="10">
        <v>112986.48</v>
      </c>
      <c r="H14" s="10">
        <v>345424.86</v>
      </c>
      <c r="I14" s="10">
        <v>112986.48</v>
      </c>
      <c r="J14" s="15">
        <v>70913.14</v>
      </c>
      <c r="M14" s="19">
        <f t="shared" si="0"/>
        <v>70913.14</v>
      </c>
    </row>
    <row r="15" spans="1:13" ht="15">
      <c r="A15" s="1">
        <v>9</v>
      </c>
      <c r="B15" s="2" t="s">
        <v>26</v>
      </c>
      <c r="C15" s="2" t="s">
        <v>27</v>
      </c>
      <c r="D15" s="10">
        <v>0</v>
      </c>
      <c r="E15" s="10">
        <v>24376</v>
      </c>
      <c r="F15" s="10">
        <v>0</v>
      </c>
      <c r="G15" s="10">
        <v>4520</v>
      </c>
      <c r="H15" s="10">
        <v>18049.29</v>
      </c>
      <c r="I15" s="10">
        <v>4520</v>
      </c>
      <c r="J15" s="15">
        <v>6326.71</v>
      </c>
      <c r="M15" s="19">
        <f t="shared" si="0"/>
        <v>6326.709999999999</v>
      </c>
    </row>
    <row r="16" spans="1:13" ht="15">
      <c r="A16" s="1">
        <v>10</v>
      </c>
      <c r="B16" s="2" t="s">
        <v>28</v>
      </c>
      <c r="C16" s="2" t="s">
        <v>29</v>
      </c>
      <c r="D16" s="10">
        <v>0</v>
      </c>
      <c r="E16" s="10">
        <v>68315</v>
      </c>
      <c r="F16" s="10">
        <v>0</v>
      </c>
      <c r="G16" s="10">
        <v>39300</v>
      </c>
      <c r="H16" s="10">
        <v>69025.41</v>
      </c>
      <c r="I16" s="10">
        <v>38589.59</v>
      </c>
      <c r="J16" s="15">
        <v>0</v>
      </c>
      <c r="M16" s="19">
        <f t="shared" si="0"/>
        <v>0</v>
      </c>
    </row>
    <row r="17" spans="1:13" ht="15">
      <c r="A17" s="1">
        <v>11</v>
      </c>
      <c r="B17" s="2" t="s">
        <v>30</v>
      </c>
      <c r="C17" s="2" t="s">
        <v>31</v>
      </c>
      <c r="D17" s="10">
        <v>0</v>
      </c>
      <c r="E17" s="10">
        <v>77631</v>
      </c>
      <c r="F17" s="10">
        <v>0</v>
      </c>
      <c r="G17" s="10">
        <v>0</v>
      </c>
      <c r="H17" s="10">
        <v>38172.66</v>
      </c>
      <c r="I17" s="10">
        <v>0</v>
      </c>
      <c r="J17" s="15">
        <v>39458.34</v>
      </c>
      <c r="M17" s="19">
        <f t="shared" si="0"/>
        <v>39458.34</v>
      </c>
    </row>
    <row r="18" spans="1:13" ht="15">
      <c r="A18" s="1">
        <v>12</v>
      </c>
      <c r="B18" s="2" t="s">
        <v>32</v>
      </c>
      <c r="C18" s="2" t="s">
        <v>33</v>
      </c>
      <c r="D18" s="10">
        <v>0</v>
      </c>
      <c r="E18" s="10">
        <v>613826</v>
      </c>
      <c r="F18" s="10">
        <v>0</v>
      </c>
      <c r="G18" s="10">
        <v>643885.07</v>
      </c>
      <c r="H18" s="10">
        <v>861570.41</v>
      </c>
      <c r="I18" s="10">
        <v>396140.66</v>
      </c>
      <c r="J18" s="15">
        <v>0</v>
      </c>
      <c r="M18" s="19">
        <f t="shared" si="0"/>
        <v>0</v>
      </c>
    </row>
    <row r="19" spans="1:13" ht="15">
      <c r="A19" s="1">
        <v>13</v>
      </c>
      <c r="B19" s="2" t="s">
        <v>34</v>
      </c>
      <c r="C19" s="2" t="s">
        <v>35</v>
      </c>
      <c r="D19" s="10">
        <v>0</v>
      </c>
      <c r="E19" s="10">
        <v>157352</v>
      </c>
      <c r="F19" s="10">
        <v>0</v>
      </c>
      <c r="G19" s="10">
        <v>22389.54</v>
      </c>
      <c r="H19" s="10">
        <v>133444.04</v>
      </c>
      <c r="I19" s="10">
        <v>46297.5</v>
      </c>
      <c r="J19" s="15">
        <v>0</v>
      </c>
      <c r="M19" s="19">
        <f t="shared" si="0"/>
        <v>0</v>
      </c>
    </row>
    <row r="20" spans="1:13" ht="15">
      <c r="A20" s="1">
        <v>14</v>
      </c>
      <c r="B20" s="2" t="s">
        <v>36</v>
      </c>
      <c r="C20" s="2" t="s">
        <v>37</v>
      </c>
      <c r="D20" s="10">
        <v>0</v>
      </c>
      <c r="E20" s="10">
        <v>61806</v>
      </c>
      <c r="F20" s="10">
        <v>0</v>
      </c>
      <c r="G20" s="10">
        <v>0</v>
      </c>
      <c r="H20" s="10">
        <v>26546.56</v>
      </c>
      <c r="I20" s="10">
        <v>0</v>
      </c>
      <c r="J20" s="15">
        <v>35259.44</v>
      </c>
      <c r="M20" s="19">
        <f t="shared" si="0"/>
        <v>35259.44</v>
      </c>
    </row>
    <row r="21" spans="1:13" ht="15">
      <c r="A21" s="1">
        <v>15</v>
      </c>
      <c r="B21" s="2" t="s">
        <v>38</v>
      </c>
      <c r="C21" s="2" t="s">
        <v>39</v>
      </c>
      <c r="D21" s="10">
        <v>0</v>
      </c>
      <c r="E21" s="10">
        <v>16734</v>
      </c>
      <c r="F21" s="10">
        <v>0</v>
      </c>
      <c r="G21" s="10">
        <v>0</v>
      </c>
      <c r="H21" s="10">
        <v>0</v>
      </c>
      <c r="I21" s="10">
        <v>0</v>
      </c>
      <c r="J21" s="15">
        <v>16734</v>
      </c>
      <c r="M21" s="19">
        <f t="shared" si="0"/>
        <v>16734</v>
      </c>
    </row>
    <row r="22" spans="1:13" ht="15">
      <c r="A22" s="1">
        <v>16</v>
      </c>
      <c r="B22" s="2" t="s">
        <v>40</v>
      </c>
      <c r="C22" s="2" t="s">
        <v>41</v>
      </c>
      <c r="D22" s="10">
        <v>0</v>
      </c>
      <c r="E22" s="10">
        <v>26949</v>
      </c>
      <c r="F22" s="10">
        <v>0</v>
      </c>
      <c r="G22" s="10">
        <v>0</v>
      </c>
      <c r="H22" s="10">
        <v>15005.44</v>
      </c>
      <c r="I22" s="10">
        <v>0</v>
      </c>
      <c r="J22" s="15">
        <v>11943.56</v>
      </c>
      <c r="M22" s="19">
        <f t="shared" si="0"/>
        <v>11943.56</v>
      </c>
    </row>
    <row r="23" spans="1:13" ht="15">
      <c r="A23" s="1">
        <v>17</v>
      </c>
      <c r="B23" s="2" t="s">
        <v>42</v>
      </c>
      <c r="C23" s="2" t="s">
        <v>43</v>
      </c>
      <c r="D23" s="10">
        <v>0</v>
      </c>
      <c r="E23" s="10">
        <v>44228</v>
      </c>
      <c r="F23" s="10">
        <v>0</v>
      </c>
      <c r="G23" s="10">
        <v>0</v>
      </c>
      <c r="H23" s="10">
        <v>35886</v>
      </c>
      <c r="I23" s="10">
        <v>6367</v>
      </c>
      <c r="J23" s="15">
        <v>1975</v>
      </c>
      <c r="M23" s="19">
        <f t="shared" si="0"/>
        <v>1975</v>
      </c>
    </row>
    <row r="24" spans="1:13" ht="15">
      <c r="A24" s="1">
        <v>18</v>
      </c>
      <c r="B24" s="2" t="s">
        <v>44</v>
      </c>
      <c r="C24" s="2" t="s">
        <v>45</v>
      </c>
      <c r="D24" s="10">
        <v>0</v>
      </c>
      <c r="E24" s="10">
        <v>138626</v>
      </c>
      <c r="F24" s="10">
        <v>0</v>
      </c>
      <c r="G24" s="10">
        <v>6725</v>
      </c>
      <c r="H24" s="10">
        <v>85767.55</v>
      </c>
      <c r="I24" s="10">
        <v>6725</v>
      </c>
      <c r="J24" s="15">
        <v>52858.45</v>
      </c>
      <c r="M24" s="19">
        <f t="shared" si="0"/>
        <v>52858.45</v>
      </c>
    </row>
    <row r="25" spans="1:13" ht="15">
      <c r="A25" s="1">
        <v>19</v>
      </c>
      <c r="B25" s="2" t="s">
        <v>46</v>
      </c>
      <c r="C25" s="2" t="s">
        <v>47</v>
      </c>
      <c r="D25" s="10">
        <v>0</v>
      </c>
      <c r="E25" s="10">
        <v>20234</v>
      </c>
      <c r="F25" s="10">
        <v>0</v>
      </c>
      <c r="G25" s="10">
        <v>0</v>
      </c>
      <c r="H25" s="10">
        <v>7371.07</v>
      </c>
      <c r="I25" s="10">
        <v>0</v>
      </c>
      <c r="J25" s="15">
        <v>12862.93</v>
      </c>
      <c r="M25" s="19">
        <f t="shared" si="0"/>
        <v>12862.93</v>
      </c>
    </row>
    <row r="26" spans="1:13" ht="15">
      <c r="A26" s="1">
        <v>20</v>
      </c>
      <c r="B26" s="2" t="s">
        <v>48</v>
      </c>
      <c r="C26" s="2" t="s">
        <v>49</v>
      </c>
      <c r="D26" s="10">
        <v>0</v>
      </c>
      <c r="E26" s="10">
        <v>46980</v>
      </c>
      <c r="F26" s="10">
        <v>0</v>
      </c>
      <c r="G26" s="10">
        <v>0</v>
      </c>
      <c r="H26" s="10">
        <v>24945.51</v>
      </c>
      <c r="I26" s="10">
        <v>0</v>
      </c>
      <c r="J26" s="15">
        <v>22034.49</v>
      </c>
      <c r="M26" s="19">
        <f t="shared" si="0"/>
        <v>22034.49</v>
      </c>
    </row>
    <row r="27" spans="1:13" ht="15">
      <c r="A27" s="1">
        <v>21</v>
      </c>
      <c r="B27" s="2" t="s">
        <v>50</v>
      </c>
      <c r="C27" s="2" t="s">
        <v>51</v>
      </c>
      <c r="D27" s="10">
        <v>0</v>
      </c>
      <c r="E27" s="10">
        <v>20773</v>
      </c>
      <c r="F27" s="10">
        <v>0</v>
      </c>
      <c r="G27" s="10">
        <v>0</v>
      </c>
      <c r="H27" s="10">
        <v>20559.96</v>
      </c>
      <c r="I27" s="10">
        <v>0</v>
      </c>
      <c r="J27" s="15">
        <v>213.04</v>
      </c>
      <c r="M27" s="19">
        <f t="shared" si="0"/>
        <v>213.04000000000087</v>
      </c>
    </row>
    <row r="28" spans="1:13" ht="15">
      <c r="A28" s="1">
        <v>22</v>
      </c>
      <c r="B28" s="2" t="s">
        <v>52</v>
      </c>
      <c r="C28" s="2" t="s">
        <v>53</v>
      </c>
      <c r="D28" s="10">
        <v>0</v>
      </c>
      <c r="E28" s="10">
        <v>29042</v>
      </c>
      <c r="F28" s="10">
        <v>0</v>
      </c>
      <c r="G28" s="10">
        <v>23494.35</v>
      </c>
      <c r="H28" s="10">
        <v>29042</v>
      </c>
      <c r="I28" s="10">
        <v>23494.35</v>
      </c>
      <c r="J28" s="15">
        <v>0</v>
      </c>
      <c r="M28" s="19">
        <f t="shared" si="0"/>
        <v>0</v>
      </c>
    </row>
    <row r="29" spans="1:13" ht="15">
      <c r="A29" s="1">
        <v>23</v>
      </c>
      <c r="B29" s="2" t="s">
        <v>54</v>
      </c>
      <c r="C29" s="2" t="s">
        <v>55</v>
      </c>
      <c r="D29" s="10">
        <v>0</v>
      </c>
      <c r="E29" s="10">
        <v>78405</v>
      </c>
      <c r="F29" s="10">
        <v>0</v>
      </c>
      <c r="G29" s="10">
        <v>12779.84</v>
      </c>
      <c r="H29" s="10">
        <v>71407.87</v>
      </c>
      <c r="I29" s="10">
        <v>12779.84</v>
      </c>
      <c r="J29" s="15">
        <v>6997.13</v>
      </c>
      <c r="M29" s="19">
        <f t="shared" si="0"/>
        <v>6997.130000000001</v>
      </c>
    </row>
    <row r="30" spans="1:13" ht="15">
      <c r="A30" s="1">
        <v>24</v>
      </c>
      <c r="B30" s="2" t="s">
        <v>56</v>
      </c>
      <c r="C30" s="2" t="s">
        <v>57</v>
      </c>
      <c r="D30" s="10">
        <v>0</v>
      </c>
      <c r="E30" s="10">
        <v>35771</v>
      </c>
      <c r="F30" s="10">
        <v>0</v>
      </c>
      <c r="G30" s="10">
        <v>0</v>
      </c>
      <c r="H30" s="10">
        <v>32462.34</v>
      </c>
      <c r="I30" s="10">
        <v>0</v>
      </c>
      <c r="J30" s="15">
        <v>3308.66</v>
      </c>
      <c r="M30" s="19">
        <f t="shared" si="0"/>
        <v>3308.66</v>
      </c>
    </row>
    <row r="31" spans="1:13" ht="15">
      <c r="A31" s="1">
        <v>25</v>
      </c>
      <c r="B31" s="2" t="s">
        <v>58</v>
      </c>
      <c r="C31" s="2" t="s">
        <v>59</v>
      </c>
      <c r="D31" s="10">
        <v>0</v>
      </c>
      <c r="E31" s="10">
        <v>84489</v>
      </c>
      <c r="F31" s="10">
        <v>0</v>
      </c>
      <c r="G31" s="10">
        <v>0</v>
      </c>
      <c r="H31" s="10">
        <v>45340.07</v>
      </c>
      <c r="I31" s="10">
        <v>0</v>
      </c>
      <c r="J31" s="15">
        <v>39148.93</v>
      </c>
      <c r="M31" s="19">
        <f t="shared" si="0"/>
        <v>39148.93</v>
      </c>
    </row>
    <row r="32" spans="1:13" ht="15">
      <c r="A32" s="1">
        <v>26</v>
      </c>
      <c r="B32" s="2" t="s">
        <v>60</v>
      </c>
      <c r="C32" s="2" t="s">
        <v>61</v>
      </c>
      <c r="D32" s="10">
        <v>0</v>
      </c>
      <c r="E32" s="10">
        <v>33215</v>
      </c>
      <c r="F32" s="10">
        <v>0</v>
      </c>
      <c r="G32" s="10">
        <v>0</v>
      </c>
      <c r="H32" s="10">
        <v>20871.75</v>
      </c>
      <c r="I32" s="10">
        <v>0</v>
      </c>
      <c r="J32" s="15">
        <v>12343.25</v>
      </c>
      <c r="M32" s="19">
        <f t="shared" si="0"/>
        <v>12343.25</v>
      </c>
    </row>
    <row r="33" spans="1:13" ht="15">
      <c r="A33" s="1">
        <v>27</v>
      </c>
      <c r="B33" s="2" t="s">
        <v>62</v>
      </c>
      <c r="C33" s="2" t="s">
        <v>63</v>
      </c>
      <c r="D33" s="10">
        <v>0</v>
      </c>
      <c r="E33" s="10">
        <v>61360</v>
      </c>
      <c r="F33" s="10">
        <v>0</v>
      </c>
      <c r="G33" s="10">
        <v>0</v>
      </c>
      <c r="H33" s="10">
        <v>20681.12</v>
      </c>
      <c r="I33" s="10">
        <v>0</v>
      </c>
      <c r="J33" s="15">
        <v>40678.88</v>
      </c>
      <c r="M33" s="19">
        <f t="shared" si="0"/>
        <v>40678.880000000005</v>
      </c>
    </row>
    <row r="34" spans="1:13" ht="15">
      <c r="A34" s="1">
        <v>28</v>
      </c>
      <c r="B34" s="2" t="s">
        <v>64</v>
      </c>
      <c r="C34" s="2" t="s">
        <v>65</v>
      </c>
      <c r="D34" s="10">
        <v>0</v>
      </c>
      <c r="E34" s="10">
        <v>30546</v>
      </c>
      <c r="F34" s="10">
        <v>0</v>
      </c>
      <c r="G34" s="10">
        <v>0</v>
      </c>
      <c r="H34" s="10">
        <v>7882.08</v>
      </c>
      <c r="I34" s="10">
        <v>0</v>
      </c>
      <c r="J34" s="15">
        <v>22663.92</v>
      </c>
      <c r="M34" s="19">
        <f t="shared" si="0"/>
        <v>22663.92</v>
      </c>
    </row>
    <row r="35" spans="1:13" ht="15">
      <c r="A35" s="1">
        <v>29</v>
      </c>
      <c r="B35" s="2" t="s">
        <v>66</v>
      </c>
      <c r="C35" s="2" t="s">
        <v>67</v>
      </c>
      <c r="D35" s="10">
        <v>0</v>
      </c>
      <c r="E35" s="10">
        <v>32068</v>
      </c>
      <c r="F35" s="10">
        <v>0</v>
      </c>
      <c r="G35" s="10">
        <v>0</v>
      </c>
      <c r="H35" s="10">
        <v>1200</v>
      </c>
      <c r="I35" s="10">
        <v>0</v>
      </c>
      <c r="J35" s="15">
        <v>30868</v>
      </c>
      <c r="M35" s="19">
        <f t="shared" si="0"/>
        <v>30868</v>
      </c>
    </row>
    <row r="36" spans="1:13" ht="15">
      <c r="A36" s="1">
        <v>30</v>
      </c>
      <c r="B36" s="2" t="s">
        <v>68</v>
      </c>
      <c r="C36" s="2" t="s">
        <v>69</v>
      </c>
      <c r="D36" s="10">
        <v>0</v>
      </c>
      <c r="E36" s="10">
        <v>48494</v>
      </c>
      <c r="F36" s="10">
        <v>0</v>
      </c>
      <c r="G36" s="10">
        <v>0</v>
      </c>
      <c r="H36" s="10">
        <v>28110.53</v>
      </c>
      <c r="I36" s="10">
        <v>0</v>
      </c>
      <c r="J36" s="15">
        <v>20383.47</v>
      </c>
      <c r="M36" s="19">
        <f t="shared" si="0"/>
        <v>20383.47</v>
      </c>
    </row>
    <row r="37" spans="1:13" ht="15">
      <c r="A37" s="1">
        <v>31</v>
      </c>
      <c r="B37" s="2" t="s">
        <v>70</v>
      </c>
      <c r="C37" s="2" t="s">
        <v>71</v>
      </c>
      <c r="D37" s="10">
        <v>0</v>
      </c>
      <c r="E37" s="10">
        <v>111470</v>
      </c>
      <c r="F37" s="10">
        <v>0</v>
      </c>
      <c r="G37" s="10">
        <v>0</v>
      </c>
      <c r="H37" s="10">
        <v>55050.55</v>
      </c>
      <c r="I37" s="10">
        <v>0</v>
      </c>
      <c r="J37" s="15">
        <v>56419.45</v>
      </c>
      <c r="M37" s="19">
        <f t="shared" si="0"/>
        <v>56419.45</v>
      </c>
    </row>
    <row r="38" spans="1:13" ht="15">
      <c r="A38" s="1">
        <v>32</v>
      </c>
      <c r="B38" s="2" t="s">
        <v>72</v>
      </c>
      <c r="C38" s="2" t="s">
        <v>73</v>
      </c>
      <c r="D38" s="10">
        <v>0</v>
      </c>
      <c r="E38" s="10">
        <v>42377</v>
      </c>
      <c r="F38" s="10">
        <v>0</v>
      </c>
      <c r="G38" s="10">
        <v>19071.73</v>
      </c>
      <c r="H38" s="10">
        <v>44587.06</v>
      </c>
      <c r="I38" s="10">
        <v>0</v>
      </c>
      <c r="J38" s="15">
        <v>16861.67</v>
      </c>
      <c r="M38" s="19">
        <f t="shared" si="0"/>
        <v>16861.67</v>
      </c>
    </row>
    <row r="39" spans="1:13" ht="15">
      <c r="A39" s="1">
        <v>33</v>
      </c>
      <c r="B39" s="2" t="s">
        <v>74</v>
      </c>
      <c r="C39" s="2" t="s">
        <v>75</v>
      </c>
      <c r="D39" s="10">
        <v>0</v>
      </c>
      <c r="E39" s="10">
        <v>62170</v>
      </c>
      <c r="F39" s="10">
        <v>0</v>
      </c>
      <c r="G39" s="10">
        <v>0</v>
      </c>
      <c r="H39" s="10">
        <v>14217.08</v>
      </c>
      <c r="I39" s="10">
        <v>0</v>
      </c>
      <c r="J39" s="15">
        <v>47952.92</v>
      </c>
      <c r="M39" s="19">
        <f t="shared" si="0"/>
        <v>47952.92</v>
      </c>
    </row>
    <row r="40" spans="1:13" ht="15">
      <c r="A40" s="1">
        <v>34</v>
      </c>
      <c r="B40" s="2" t="s">
        <v>76</v>
      </c>
      <c r="C40" s="2" t="s">
        <v>77</v>
      </c>
      <c r="D40" s="10">
        <v>0</v>
      </c>
      <c r="E40" s="10">
        <v>50477</v>
      </c>
      <c r="F40" s="10">
        <v>0</v>
      </c>
      <c r="G40" s="10">
        <v>0</v>
      </c>
      <c r="H40" s="10">
        <v>24326.58</v>
      </c>
      <c r="I40" s="10">
        <v>0</v>
      </c>
      <c r="J40" s="15">
        <v>26150.42</v>
      </c>
      <c r="M40" s="19">
        <f t="shared" si="0"/>
        <v>26150.42</v>
      </c>
    </row>
    <row r="41" spans="1:13" ht="15">
      <c r="A41" s="1">
        <v>35</v>
      </c>
      <c r="B41" s="2" t="s">
        <v>78</v>
      </c>
      <c r="C41" s="2" t="s">
        <v>79</v>
      </c>
      <c r="D41" s="10">
        <v>0</v>
      </c>
      <c r="E41" s="10">
        <v>32702</v>
      </c>
      <c r="F41" s="10">
        <v>0</v>
      </c>
      <c r="G41" s="10">
        <v>0</v>
      </c>
      <c r="H41" s="10">
        <v>19494.66</v>
      </c>
      <c r="I41" s="10">
        <v>0</v>
      </c>
      <c r="J41" s="15">
        <v>13207.34</v>
      </c>
      <c r="M41" s="19">
        <f t="shared" si="0"/>
        <v>13207.34</v>
      </c>
    </row>
    <row r="42" spans="1:13" ht="15">
      <c r="A42" s="1">
        <v>36</v>
      </c>
      <c r="B42" s="2" t="s">
        <v>80</v>
      </c>
      <c r="C42" s="2" t="s">
        <v>81</v>
      </c>
      <c r="D42" s="10">
        <v>0</v>
      </c>
      <c r="E42" s="10">
        <v>29246</v>
      </c>
      <c r="F42" s="10">
        <v>0</v>
      </c>
      <c r="G42" s="10">
        <v>0</v>
      </c>
      <c r="H42" s="10">
        <v>28946.62</v>
      </c>
      <c r="I42" s="10">
        <v>0</v>
      </c>
      <c r="J42" s="15">
        <v>299.38</v>
      </c>
      <c r="M42" s="19">
        <f t="shared" si="0"/>
        <v>299.380000000001</v>
      </c>
    </row>
    <row r="43" spans="1:13" ht="15">
      <c r="A43" s="1">
        <v>37</v>
      </c>
      <c r="B43" s="2" t="s">
        <v>82</v>
      </c>
      <c r="C43" s="2" t="s">
        <v>83</v>
      </c>
      <c r="D43" s="10">
        <v>0</v>
      </c>
      <c r="E43" s="10">
        <v>83434</v>
      </c>
      <c r="F43" s="10">
        <v>0</v>
      </c>
      <c r="G43" s="10">
        <v>0</v>
      </c>
      <c r="H43" s="10">
        <v>57630.98</v>
      </c>
      <c r="I43" s="10">
        <v>0</v>
      </c>
      <c r="J43" s="15">
        <v>25803.02</v>
      </c>
      <c r="M43" s="19">
        <f t="shared" si="0"/>
        <v>25803.019999999997</v>
      </c>
    </row>
    <row r="44" spans="1:13" ht="15">
      <c r="A44" s="1">
        <v>38</v>
      </c>
      <c r="B44" s="2" t="s">
        <v>84</v>
      </c>
      <c r="C44" s="2" t="s">
        <v>85</v>
      </c>
      <c r="D44" s="10">
        <v>0</v>
      </c>
      <c r="E44" s="10">
        <v>28345</v>
      </c>
      <c r="F44" s="10">
        <v>0</v>
      </c>
      <c r="G44" s="10">
        <v>0</v>
      </c>
      <c r="H44" s="10">
        <v>23927.09</v>
      </c>
      <c r="I44" s="10">
        <v>0</v>
      </c>
      <c r="J44" s="15">
        <v>4417.91</v>
      </c>
      <c r="M44" s="19">
        <f t="shared" si="0"/>
        <v>4417.91</v>
      </c>
    </row>
    <row r="45" spans="1:13" ht="15">
      <c r="A45" s="1">
        <v>39</v>
      </c>
      <c r="B45" s="2" t="s">
        <v>86</v>
      </c>
      <c r="C45" s="2" t="s">
        <v>87</v>
      </c>
      <c r="D45" s="10">
        <v>0</v>
      </c>
      <c r="E45" s="10">
        <v>27073</v>
      </c>
      <c r="F45" s="10">
        <v>0</v>
      </c>
      <c r="G45" s="10">
        <v>0</v>
      </c>
      <c r="H45" s="10">
        <v>27044.03</v>
      </c>
      <c r="I45" s="10">
        <v>0</v>
      </c>
      <c r="J45" s="15">
        <v>28.97</v>
      </c>
      <c r="M45" s="19">
        <f t="shared" si="0"/>
        <v>28.970000000001164</v>
      </c>
    </row>
    <row r="46" spans="1:13" ht="15">
      <c r="A46" s="1">
        <v>40</v>
      </c>
      <c r="B46" s="2" t="s">
        <v>88</v>
      </c>
      <c r="C46" s="2" t="s">
        <v>89</v>
      </c>
      <c r="D46" s="10">
        <v>0</v>
      </c>
      <c r="E46" s="10">
        <v>28714</v>
      </c>
      <c r="F46" s="10">
        <v>0</v>
      </c>
      <c r="G46" s="10">
        <v>0</v>
      </c>
      <c r="H46" s="10">
        <v>19121.13</v>
      </c>
      <c r="I46" s="10">
        <v>0</v>
      </c>
      <c r="J46" s="15">
        <v>9592.87</v>
      </c>
      <c r="M46" s="19">
        <f t="shared" si="0"/>
        <v>9592.869999999999</v>
      </c>
    </row>
    <row r="47" spans="1:13" ht="15">
      <c r="A47" s="1">
        <v>41</v>
      </c>
      <c r="B47" s="2" t="s">
        <v>90</v>
      </c>
      <c r="C47" s="2" t="s">
        <v>91</v>
      </c>
      <c r="D47" s="10">
        <v>0</v>
      </c>
      <c r="E47" s="10">
        <v>45167</v>
      </c>
      <c r="F47" s="10">
        <v>0</v>
      </c>
      <c r="G47" s="10">
        <v>6780</v>
      </c>
      <c r="H47" s="10">
        <v>15723.19</v>
      </c>
      <c r="I47" s="10">
        <v>6780</v>
      </c>
      <c r="J47" s="15">
        <v>29443.81</v>
      </c>
      <c r="M47" s="19">
        <f t="shared" si="0"/>
        <v>29443.809999999998</v>
      </c>
    </row>
    <row r="48" spans="1:13" ht="15">
      <c r="A48" s="1">
        <v>42</v>
      </c>
      <c r="B48" s="2" t="s">
        <v>92</v>
      </c>
      <c r="C48" s="2" t="s">
        <v>93</v>
      </c>
      <c r="D48" s="10">
        <v>0</v>
      </c>
      <c r="E48" s="10">
        <v>148654</v>
      </c>
      <c r="F48" s="10">
        <v>0</v>
      </c>
      <c r="G48" s="10">
        <v>4449.29</v>
      </c>
      <c r="H48" s="10">
        <v>80818.67</v>
      </c>
      <c r="I48" s="10">
        <v>4449.29</v>
      </c>
      <c r="J48" s="15">
        <v>67835.33</v>
      </c>
      <c r="M48" s="19">
        <f t="shared" si="0"/>
        <v>67835.33000000002</v>
      </c>
    </row>
    <row r="49" spans="1:13" ht="15">
      <c r="A49" s="1">
        <v>43</v>
      </c>
      <c r="B49" s="2" t="s">
        <v>94</v>
      </c>
      <c r="C49" s="2" t="s">
        <v>95</v>
      </c>
      <c r="D49" s="10">
        <v>0</v>
      </c>
      <c r="E49" s="10">
        <v>16906</v>
      </c>
      <c r="F49" s="10">
        <v>0</v>
      </c>
      <c r="G49" s="10">
        <v>0</v>
      </c>
      <c r="H49" s="10">
        <v>13110.13</v>
      </c>
      <c r="I49" s="10">
        <v>0</v>
      </c>
      <c r="J49" s="15">
        <v>3795.87</v>
      </c>
      <c r="M49" s="19">
        <f t="shared" si="0"/>
        <v>3795.870000000001</v>
      </c>
    </row>
    <row r="50" spans="1:13" ht="15">
      <c r="A50" s="1">
        <v>44</v>
      </c>
      <c r="B50" s="2" t="s">
        <v>96</v>
      </c>
      <c r="C50" s="2" t="s">
        <v>97</v>
      </c>
      <c r="D50" s="10">
        <v>0</v>
      </c>
      <c r="E50" s="10">
        <v>32540</v>
      </c>
      <c r="F50" s="10">
        <v>0</v>
      </c>
      <c r="G50" s="10">
        <v>0</v>
      </c>
      <c r="H50" s="10">
        <v>14620.95</v>
      </c>
      <c r="I50" s="10">
        <v>0</v>
      </c>
      <c r="J50" s="15">
        <v>17919.05</v>
      </c>
      <c r="M50" s="19">
        <f t="shared" si="0"/>
        <v>17919.05</v>
      </c>
    </row>
    <row r="51" spans="1:13" ht="15">
      <c r="A51" s="1">
        <v>45</v>
      </c>
      <c r="B51" s="2" t="s">
        <v>98</v>
      </c>
      <c r="C51" s="2" t="s">
        <v>99</v>
      </c>
      <c r="D51" s="10">
        <v>0</v>
      </c>
      <c r="E51" s="10">
        <v>21456</v>
      </c>
      <c r="F51" s="10">
        <v>0</v>
      </c>
      <c r="G51" s="10">
        <v>0</v>
      </c>
      <c r="H51" s="10">
        <v>20973.43</v>
      </c>
      <c r="I51" s="10">
        <v>0</v>
      </c>
      <c r="J51" s="15">
        <v>482.57</v>
      </c>
      <c r="M51" s="19">
        <f t="shared" si="0"/>
        <v>482.5699999999997</v>
      </c>
    </row>
    <row r="52" spans="1:13" ht="15">
      <c r="A52" s="1">
        <v>46</v>
      </c>
      <c r="B52" s="2" t="s">
        <v>100</v>
      </c>
      <c r="C52" s="2" t="s">
        <v>101</v>
      </c>
      <c r="D52" s="10">
        <v>0</v>
      </c>
      <c r="E52" s="10">
        <v>22700</v>
      </c>
      <c r="F52" s="10">
        <v>0</v>
      </c>
      <c r="G52" s="10">
        <v>0</v>
      </c>
      <c r="H52" s="10">
        <v>6935.31</v>
      </c>
      <c r="I52" s="10">
        <v>0</v>
      </c>
      <c r="J52" s="15">
        <v>15764.69</v>
      </c>
      <c r="M52" s="19">
        <f t="shared" si="0"/>
        <v>15764.689999999999</v>
      </c>
    </row>
    <row r="53" spans="1:13" ht="15">
      <c r="A53" s="1">
        <v>47</v>
      </c>
      <c r="B53" s="2" t="s">
        <v>102</v>
      </c>
      <c r="C53" s="2" t="s">
        <v>103</v>
      </c>
      <c r="D53" s="10">
        <v>0</v>
      </c>
      <c r="E53" s="10">
        <v>119035</v>
      </c>
      <c r="F53" s="10">
        <v>0</v>
      </c>
      <c r="G53" s="10">
        <v>10207.1</v>
      </c>
      <c r="H53" s="10">
        <v>63754.83</v>
      </c>
      <c r="I53" s="10">
        <v>10207.1</v>
      </c>
      <c r="J53" s="15">
        <v>55280.17</v>
      </c>
      <c r="M53" s="19">
        <f t="shared" si="0"/>
        <v>55280.170000000006</v>
      </c>
    </row>
    <row r="54" spans="1:13" ht="15">
      <c r="A54" s="1">
        <v>48</v>
      </c>
      <c r="B54" s="2" t="s">
        <v>104</v>
      </c>
      <c r="C54" s="2" t="s">
        <v>105</v>
      </c>
      <c r="D54" s="10">
        <v>0</v>
      </c>
      <c r="E54" s="10">
        <v>81084</v>
      </c>
      <c r="F54" s="10">
        <v>0</v>
      </c>
      <c r="G54" s="10">
        <v>0</v>
      </c>
      <c r="H54" s="10">
        <v>33857.85</v>
      </c>
      <c r="I54" s="10">
        <v>0</v>
      </c>
      <c r="J54" s="15">
        <v>47226.15</v>
      </c>
      <c r="M54" s="19">
        <f t="shared" si="0"/>
        <v>47226.15</v>
      </c>
    </row>
    <row r="55" spans="1:13" ht="15">
      <c r="A55" s="1">
        <v>49</v>
      </c>
      <c r="B55" s="2" t="s">
        <v>106</v>
      </c>
      <c r="C55" s="2" t="s">
        <v>107</v>
      </c>
      <c r="D55" s="10">
        <v>0</v>
      </c>
      <c r="E55" s="10">
        <v>59849</v>
      </c>
      <c r="F55" s="10">
        <v>0</v>
      </c>
      <c r="G55" s="10">
        <v>0</v>
      </c>
      <c r="H55" s="10">
        <v>35581.52</v>
      </c>
      <c r="I55" s="10">
        <v>0</v>
      </c>
      <c r="J55" s="15">
        <v>24267.48</v>
      </c>
      <c r="M55" s="19">
        <f t="shared" si="0"/>
        <v>24267.480000000003</v>
      </c>
    </row>
    <row r="56" spans="1:13" ht="15">
      <c r="A56" s="1">
        <v>50</v>
      </c>
      <c r="B56" s="2" t="s">
        <v>108</v>
      </c>
      <c r="C56" s="2" t="s">
        <v>109</v>
      </c>
      <c r="D56" s="10">
        <v>0</v>
      </c>
      <c r="E56" s="10">
        <v>40612</v>
      </c>
      <c r="F56" s="10">
        <v>75</v>
      </c>
      <c r="G56" s="10">
        <v>0</v>
      </c>
      <c r="H56" s="10">
        <v>5009.44</v>
      </c>
      <c r="I56" s="10">
        <v>0</v>
      </c>
      <c r="J56" s="15">
        <v>35677.56</v>
      </c>
      <c r="M56" s="19">
        <f t="shared" si="0"/>
        <v>35677.56</v>
      </c>
    </row>
    <row r="57" spans="1:13" ht="15">
      <c r="A57" s="1">
        <v>51</v>
      </c>
      <c r="B57" s="2" t="s">
        <v>110</v>
      </c>
      <c r="C57" s="2" t="s">
        <v>111</v>
      </c>
      <c r="D57" s="10">
        <v>0</v>
      </c>
      <c r="E57" s="10">
        <v>239840</v>
      </c>
      <c r="F57" s="10">
        <v>0</v>
      </c>
      <c r="G57" s="10">
        <v>25895.07</v>
      </c>
      <c r="H57" s="10">
        <v>160744.21</v>
      </c>
      <c r="I57" s="10">
        <v>25895.07</v>
      </c>
      <c r="J57" s="15">
        <v>79095.79</v>
      </c>
      <c r="M57" s="19">
        <f t="shared" si="0"/>
        <v>79095.79000000001</v>
      </c>
    </row>
    <row r="58" spans="1:13" ht="15">
      <c r="A58" s="1">
        <v>52</v>
      </c>
      <c r="B58" s="2" t="s">
        <v>112</v>
      </c>
      <c r="C58" s="2" t="s">
        <v>113</v>
      </c>
      <c r="D58" s="10">
        <v>0</v>
      </c>
      <c r="E58" s="10">
        <v>137164</v>
      </c>
      <c r="F58" s="10">
        <v>0</v>
      </c>
      <c r="G58" s="10">
        <v>13775</v>
      </c>
      <c r="H58" s="10">
        <v>82641.49</v>
      </c>
      <c r="I58" s="10">
        <v>13775</v>
      </c>
      <c r="J58" s="15">
        <v>54522.51</v>
      </c>
      <c r="M58" s="19">
        <f t="shared" si="0"/>
        <v>54522.509999999995</v>
      </c>
    </row>
    <row r="59" spans="1:13" ht="15">
      <c r="A59" s="1">
        <v>53</v>
      </c>
      <c r="B59" s="2" t="s">
        <v>114</v>
      </c>
      <c r="C59" s="2" t="s">
        <v>115</v>
      </c>
      <c r="D59" s="10">
        <v>0</v>
      </c>
      <c r="E59" s="10">
        <v>76825</v>
      </c>
      <c r="F59" s="10">
        <v>0</v>
      </c>
      <c r="G59" s="10">
        <v>0</v>
      </c>
      <c r="H59" s="10">
        <v>39858.57</v>
      </c>
      <c r="I59" s="10">
        <v>0</v>
      </c>
      <c r="J59" s="15">
        <v>36966.43</v>
      </c>
      <c r="M59" s="19">
        <f t="shared" si="0"/>
        <v>36966.43</v>
      </c>
    </row>
    <row r="60" spans="1:13" ht="15">
      <c r="A60" s="1">
        <v>54</v>
      </c>
      <c r="B60" s="2" t="s">
        <v>116</v>
      </c>
      <c r="C60" s="2" t="s">
        <v>117</v>
      </c>
      <c r="D60" s="10">
        <v>0</v>
      </c>
      <c r="E60" s="10">
        <v>39542</v>
      </c>
      <c r="F60" s="10">
        <v>0</v>
      </c>
      <c r="G60" s="10">
        <v>0</v>
      </c>
      <c r="H60" s="10">
        <v>28104.58</v>
      </c>
      <c r="I60" s="10">
        <v>0</v>
      </c>
      <c r="J60" s="15">
        <v>11437.42</v>
      </c>
      <c r="M60" s="19">
        <f t="shared" si="0"/>
        <v>11437.419999999998</v>
      </c>
    </row>
    <row r="61" spans="1:13" ht="15">
      <c r="A61" s="1">
        <v>55</v>
      </c>
      <c r="B61" s="2" t="s">
        <v>118</v>
      </c>
      <c r="C61" s="2" t="s">
        <v>119</v>
      </c>
      <c r="D61" s="10">
        <v>0</v>
      </c>
      <c r="E61" s="10">
        <v>151066</v>
      </c>
      <c r="F61" s="10">
        <v>0</v>
      </c>
      <c r="G61" s="10">
        <v>128244.62</v>
      </c>
      <c r="H61" s="10">
        <v>279310.62</v>
      </c>
      <c r="I61" s="10">
        <v>0</v>
      </c>
      <c r="J61" s="15">
        <v>0</v>
      </c>
      <c r="M61" s="19">
        <f t="shared" si="0"/>
        <v>0</v>
      </c>
    </row>
    <row r="62" spans="1:13" ht="15">
      <c r="A62" s="1">
        <v>56</v>
      </c>
      <c r="B62" s="2" t="s">
        <v>120</v>
      </c>
      <c r="C62" s="2" t="s">
        <v>121</v>
      </c>
      <c r="D62" s="10">
        <v>0</v>
      </c>
      <c r="E62" s="10">
        <v>45128</v>
      </c>
      <c r="F62" s="10">
        <v>0</v>
      </c>
      <c r="G62" s="10">
        <v>0</v>
      </c>
      <c r="H62" s="10">
        <v>28856.33</v>
      </c>
      <c r="I62" s="10">
        <v>0</v>
      </c>
      <c r="J62" s="15">
        <v>16271.67</v>
      </c>
      <c r="M62" s="19">
        <f t="shared" si="0"/>
        <v>16271.669999999998</v>
      </c>
    </row>
    <row r="63" spans="1:13" ht="15">
      <c r="A63" s="1">
        <v>57</v>
      </c>
      <c r="B63" s="2" t="s">
        <v>122</v>
      </c>
      <c r="C63" s="2" t="s">
        <v>123</v>
      </c>
      <c r="D63" s="10">
        <v>0</v>
      </c>
      <c r="E63" s="10">
        <v>37888</v>
      </c>
      <c r="F63" s="10">
        <v>0</v>
      </c>
      <c r="G63" s="10">
        <v>0</v>
      </c>
      <c r="H63" s="10">
        <v>37781.95</v>
      </c>
      <c r="I63" s="10">
        <v>0</v>
      </c>
      <c r="J63" s="15">
        <v>106.05</v>
      </c>
      <c r="M63" s="19">
        <f t="shared" si="0"/>
        <v>106.05000000000291</v>
      </c>
    </row>
    <row r="64" spans="1:13" ht="15">
      <c r="A64" s="1">
        <v>58</v>
      </c>
      <c r="B64" s="2" t="s">
        <v>124</v>
      </c>
      <c r="C64" s="2" t="s">
        <v>125</v>
      </c>
      <c r="D64" s="10">
        <v>0</v>
      </c>
      <c r="E64" s="10">
        <v>30588</v>
      </c>
      <c r="F64" s="10">
        <v>0</v>
      </c>
      <c r="G64" s="10">
        <v>0</v>
      </c>
      <c r="H64" s="10">
        <v>25079.77</v>
      </c>
      <c r="I64" s="10">
        <v>0</v>
      </c>
      <c r="J64" s="15">
        <v>5508.23</v>
      </c>
      <c r="M64" s="19">
        <f t="shared" si="0"/>
        <v>5508.23</v>
      </c>
    </row>
    <row r="65" spans="1:13" ht="15">
      <c r="A65" s="1">
        <v>59</v>
      </c>
      <c r="B65" s="2" t="s">
        <v>126</v>
      </c>
      <c r="C65" s="2" t="s">
        <v>127</v>
      </c>
      <c r="D65" s="10">
        <v>0</v>
      </c>
      <c r="E65" s="10">
        <v>277564</v>
      </c>
      <c r="F65" s="10">
        <v>0</v>
      </c>
      <c r="G65" s="10">
        <v>0</v>
      </c>
      <c r="H65" s="10">
        <v>120526.81</v>
      </c>
      <c r="I65" s="10">
        <v>0</v>
      </c>
      <c r="J65" s="15">
        <v>157037.19</v>
      </c>
      <c r="M65" s="19">
        <f t="shared" si="0"/>
        <v>157037.19</v>
      </c>
    </row>
    <row r="66" spans="1:13" ht="15">
      <c r="A66" s="1">
        <v>60</v>
      </c>
      <c r="B66" s="2" t="s">
        <v>128</v>
      </c>
      <c r="C66" s="2" t="s">
        <v>129</v>
      </c>
      <c r="D66" s="10">
        <v>0</v>
      </c>
      <c r="E66" s="10">
        <v>39051</v>
      </c>
      <c r="F66" s="10">
        <v>0</v>
      </c>
      <c r="G66" s="10">
        <v>0</v>
      </c>
      <c r="H66" s="10">
        <v>12973.34</v>
      </c>
      <c r="I66" s="10">
        <v>0</v>
      </c>
      <c r="J66" s="15">
        <v>26077.66</v>
      </c>
      <c r="M66" s="19">
        <f t="shared" si="0"/>
        <v>26077.66</v>
      </c>
    </row>
    <row r="67" spans="1:13" ht="15">
      <c r="A67" s="1">
        <v>61</v>
      </c>
      <c r="B67" s="2" t="s">
        <v>130</v>
      </c>
      <c r="C67" s="2" t="s">
        <v>131</v>
      </c>
      <c r="D67" s="10">
        <v>0</v>
      </c>
      <c r="E67" s="10">
        <v>303711</v>
      </c>
      <c r="F67" s="10">
        <v>0</v>
      </c>
      <c r="G67" s="10">
        <v>9700</v>
      </c>
      <c r="H67" s="10">
        <v>182340</v>
      </c>
      <c r="I67" s="10">
        <v>9700</v>
      </c>
      <c r="J67" s="15">
        <v>121371</v>
      </c>
      <c r="M67" s="19">
        <f t="shared" si="0"/>
        <v>121371</v>
      </c>
    </row>
    <row r="68" spans="1:13" ht="15">
      <c r="A68" s="1">
        <v>62</v>
      </c>
      <c r="B68" s="2" t="s">
        <v>132</v>
      </c>
      <c r="C68" s="2" t="s">
        <v>133</v>
      </c>
      <c r="D68" s="10">
        <v>0</v>
      </c>
      <c r="E68" s="10">
        <v>181229</v>
      </c>
      <c r="F68" s="10">
        <v>0</v>
      </c>
      <c r="G68" s="10">
        <v>0</v>
      </c>
      <c r="H68" s="10">
        <v>120288.45</v>
      </c>
      <c r="I68" s="10">
        <v>45578.5</v>
      </c>
      <c r="J68" s="15">
        <v>15362.05</v>
      </c>
      <c r="M68" s="19">
        <f t="shared" si="0"/>
        <v>15362.050000000003</v>
      </c>
    </row>
    <row r="69" spans="1:13" ht="15">
      <c r="A69" s="1">
        <v>63</v>
      </c>
      <c r="B69" s="2" t="s">
        <v>134</v>
      </c>
      <c r="C69" s="2" t="s">
        <v>135</v>
      </c>
      <c r="D69" s="10">
        <v>0</v>
      </c>
      <c r="E69" s="10">
        <v>19640</v>
      </c>
      <c r="F69" s="10">
        <v>0</v>
      </c>
      <c r="G69" s="10">
        <v>0</v>
      </c>
      <c r="H69" s="10">
        <v>8106.14</v>
      </c>
      <c r="I69" s="10">
        <v>0</v>
      </c>
      <c r="J69" s="15">
        <v>11533.86</v>
      </c>
      <c r="M69" s="19">
        <f t="shared" si="0"/>
        <v>11533.86</v>
      </c>
    </row>
    <row r="70" spans="1:13" ht="15">
      <c r="A70" s="1">
        <v>64</v>
      </c>
      <c r="B70" s="2" t="s">
        <v>136</v>
      </c>
      <c r="C70" s="2" t="s">
        <v>137</v>
      </c>
      <c r="D70" s="10">
        <v>0</v>
      </c>
      <c r="E70" s="10">
        <v>37791</v>
      </c>
      <c r="F70" s="10">
        <v>0</v>
      </c>
      <c r="G70" s="10">
        <v>-20000</v>
      </c>
      <c r="H70" s="10">
        <v>17791</v>
      </c>
      <c r="I70" s="10">
        <v>0</v>
      </c>
      <c r="J70" s="15">
        <v>0</v>
      </c>
      <c r="M70" s="19">
        <f t="shared" si="0"/>
        <v>0</v>
      </c>
    </row>
    <row r="71" spans="1:13" ht="15">
      <c r="A71" s="1">
        <v>65</v>
      </c>
      <c r="B71" s="2" t="s">
        <v>138</v>
      </c>
      <c r="C71" s="2" t="s">
        <v>139</v>
      </c>
      <c r="D71" s="10">
        <v>0</v>
      </c>
      <c r="E71" s="10">
        <v>16564</v>
      </c>
      <c r="F71" s="10">
        <v>0</v>
      </c>
      <c r="G71" s="10">
        <v>0</v>
      </c>
      <c r="H71" s="10">
        <v>15901.13</v>
      </c>
      <c r="I71" s="10">
        <v>0</v>
      </c>
      <c r="J71" s="15">
        <v>662.87</v>
      </c>
      <c r="M71" s="19">
        <f t="shared" si="0"/>
        <v>662.8700000000008</v>
      </c>
    </row>
    <row r="72" spans="1:13" ht="15">
      <c r="A72" s="1">
        <v>66</v>
      </c>
      <c r="B72" s="2" t="s">
        <v>140</v>
      </c>
      <c r="C72" s="2" t="s">
        <v>141</v>
      </c>
      <c r="D72" s="10">
        <v>0</v>
      </c>
      <c r="E72" s="10">
        <v>140340</v>
      </c>
      <c r="F72" s="10">
        <v>0</v>
      </c>
      <c r="G72" s="10">
        <v>0</v>
      </c>
      <c r="H72" s="10">
        <v>140340</v>
      </c>
      <c r="I72" s="10">
        <v>0</v>
      </c>
      <c r="J72" s="15">
        <v>0</v>
      </c>
      <c r="M72" s="19">
        <f aca="true" t="shared" si="1" ref="M72:M135">D72+E72+F72+G72-H72-I72</f>
        <v>0</v>
      </c>
    </row>
    <row r="73" spans="1:13" ht="15">
      <c r="A73" s="1">
        <v>67</v>
      </c>
      <c r="B73" s="2" t="s">
        <v>142</v>
      </c>
      <c r="C73" s="2" t="s">
        <v>143</v>
      </c>
      <c r="D73" s="10">
        <v>0</v>
      </c>
      <c r="E73" s="10">
        <v>59868</v>
      </c>
      <c r="F73" s="10">
        <v>0</v>
      </c>
      <c r="G73" s="10">
        <v>0</v>
      </c>
      <c r="H73" s="10">
        <v>21850.2</v>
      </c>
      <c r="I73" s="10">
        <v>31724</v>
      </c>
      <c r="J73" s="15">
        <v>6293.8</v>
      </c>
      <c r="M73" s="19">
        <f t="shared" si="1"/>
        <v>6293.800000000003</v>
      </c>
    </row>
    <row r="74" spans="1:13" ht="15">
      <c r="A74" s="1">
        <v>68</v>
      </c>
      <c r="B74" s="2" t="s">
        <v>144</v>
      </c>
      <c r="C74" s="2" t="s">
        <v>145</v>
      </c>
      <c r="D74" s="10">
        <v>0</v>
      </c>
      <c r="E74" s="10">
        <v>88749</v>
      </c>
      <c r="F74" s="10">
        <v>0</v>
      </c>
      <c r="G74" s="10">
        <v>0</v>
      </c>
      <c r="H74" s="10">
        <v>41074.47</v>
      </c>
      <c r="I74" s="10">
        <v>0</v>
      </c>
      <c r="J74" s="15">
        <v>47674.53</v>
      </c>
      <c r="M74" s="19">
        <f t="shared" si="1"/>
        <v>47674.53</v>
      </c>
    </row>
    <row r="75" spans="1:13" ht="15">
      <c r="A75" s="1">
        <v>69</v>
      </c>
      <c r="B75" s="2" t="s">
        <v>146</v>
      </c>
      <c r="C75" s="2" t="s">
        <v>147</v>
      </c>
      <c r="D75" s="10">
        <v>0</v>
      </c>
      <c r="E75" s="10">
        <v>71704</v>
      </c>
      <c r="F75" s="10">
        <v>85</v>
      </c>
      <c r="G75" s="10">
        <v>0</v>
      </c>
      <c r="H75" s="10">
        <v>71789</v>
      </c>
      <c r="I75" s="10">
        <v>0</v>
      </c>
      <c r="J75" s="15">
        <v>0</v>
      </c>
      <c r="M75" s="19">
        <f t="shared" si="1"/>
        <v>0</v>
      </c>
    </row>
    <row r="76" spans="1:13" ht="15">
      <c r="A76" s="1">
        <v>70</v>
      </c>
      <c r="B76" s="2" t="s">
        <v>148</v>
      </c>
      <c r="C76" s="2" t="s">
        <v>149</v>
      </c>
      <c r="D76" s="10">
        <v>0</v>
      </c>
      <c r="E76" s="10">
        <v>51212</v>
      </c>
      <c r="F76" s="10">
        <v>0</v>
      </c>
      <c r="G76" s="10">
        <v>26267.5</v>
      </c>
      <c r="H76" s="10">
        <v>51212</v>
      </c>
      <c r="I76" s="10">
        <v>26267.5</v>
      </c>
      <c r="J76" s="15">
        <v>0</v>
      </c>
      <c r="M76" s="19">
        <f t="shared" si="1"/>
        <v>0</v>
      </c>
    </row>
    <row r="77" spans="1:13" ht="15">
      <c r="A77" s="1">
        <v>71</v>
      </c>
      <c r="B77" s="2" t="s">
        <v>150</v>
      </c>
      <c r="C77" s="2" t="s">
        <v>151</v>
      </c>
      <c r="D77" s="10">
        <v>0</v>
      </c>
      <c r="E77" s="10">
        <v>108710</v>
      </c>
      <c r="F77" s="10">
        <v>0</v>
      </c>
      <c r="G77" s="10">
        <v>46962</v>
      </c>
      <c r="H77" s="10">
        <v>108710</v>
      </c>
      <c r="I77" s="10">
        <v>46962</v>
      </c>
      <c r="J77" s="15">
        <v>0</v>
      </c>
      <c r="M77" s="19">
        <f t="shared" si="1"/>
        <v>0</v>
      </c>
    </row>
    <row r="78" spans="1:13" ht="15">
      <c r="A78" s="1">
        <v>72</v>
      </c>
      <c r="B78" s="2" t="s">
        <v>152</v>
      </c>
      <c r="C78" s="2" t="s">
        <v>153</v>
      </c>
      <c r="D78" s="10">
        <v>0</v>
      </c>
      <c r="E78" s="10">
        <v>410303</v>
      </c>
      <c r="F78" s="10">
        <v>0</v>
      </c>
      <c r="G78" s="10">
        <v>36082.79</v>
      </c>
      <c r="H78" s="10">
        <v>192570.84</v>
      </c>
      <c r="I78" s="10">
        <v>36082.79</v>
      </c>
      <c r="J78" s="15">
        <v>217732.16</v>
      </c>
      <c r="M78" s="19">
        <f t="shared" si="1"/>
        <v>217732.15999999997</v>
      </c>
    </row>
    <row r="79" spans="1:13" ht="15">
      <c r="A79" s="1">
        <v>73</v>
      </c>
      <c r="B79" s="2" t="s">
        <v>154</v>
      </c>
      <c r="C79" s="2" t="s">
        <v>155</v>
      </c>
      <c r="D79" s="10">
        <v>0</v>
      </c>
      <c r="E79" s="10">
        <v>120830</v>
      </c>
      <c r="F79" s="10">
        <v>0</v>
      </c>
      <c r="G79" s="10">
        <v>8354.66</v>
      </c>
      <c r="H79" s="10">
        <v>54386.72</v>
      </c>
      <c r="I79" s="10">
        <v>8354.66</v>
      </c>
      <c r="J79" s="15">
        <v>66443.28</v>
      </c>
      <c r="M79" s="19">
        <f t="shared" si="1"/>
        <v>66443.28</v>
      </c>
    </row>
    <row r="80" spans="1:13" ht="15">
      <c r="A80" s="1">
        <v>74</v>
      </c>
      <c r="B80" s="2" t="s">
        <v>156</v>
      </c>
      <c r="C80" s="2" t="s">
        <v>157</v>
      </c>
      <c r="D80" s="10">
        <v>0</v>
      </c>
      <c r="E80" s="10">
        <v>20386</v>
      </c>
      <c r="F80" s="10">
        <v>0</v>
      </c>
      <c r="G80" s="10">
        <v>0</v>
      </c>
      <c r="H80" s="10">
        <v>22077.45</v>
      </c>
      <c r="I80" s="10">
        <v>0</v>
      </c>
      <c r="J80" s="15">
        <v>-1691.45</v>
      </c>
      <c r="M80" s="19">
        <f t="shared" si="1"/>
        <v>-1691.4500000000007</v>
      </c>
    </row>
    <row r="81" spans="1:13" ht="15">
      <c r="A81" s="1">
        <v>75</v>
      </c>
      <c r="B81" s="2" t="s">
        <v>158</v>
      </c>
      <c r="C81" s="2" t="s">
        <v>159</v>
      </c>
      <c r="D81" s="10">
        <v>0</v>
      </c>
      <c r="E81" s="10">
        <v>42200</v>
      </c>
      <c r="F81" s="10">
        <v>0</v>
      </c>
      <c r="G81" s="10">
        <v>0</v>
      </c>
      <c r="H81" s="10">
        <v>42200</v>
      </c>
      <c r="I81" s="10">
        <v>0</v>
      </c>
      <c r="J81" s="15">
        <v>0</v>
      </c>
      <c r="M81" s="19">
        <f t="shared" si="1"/>
        <v>0</v>
      </c>
    </row>
    <row r="82" spans="1:13" ht="15">
      <c r="A82" s="1">
        <v>76</v>
      </c>
      <c r="B82" s="2" t="s">
        <v>160</v>
      </c>
      <c r="C82" s="2" t="s">
        <v>161</v>
      </c>
      <c r="D82" s="10">
        <v>0</v>
      </c>
      <c r="E82" s="10">
        <v>22499</v>
      </c>
      <c r="F82" s="10">
        <v>0</v>
      </c>
      <c r="G82" s="10">
        <v>2315.54</v>
      </c>
      <c r="H82" s="10">
        <v>24814.54</v>
      </c>
      <c r="I82" s="10">
        <v>0</v>
      </c>
      <c r="J82" s="15">
        <v>0</v>
      </c>
      <c r="M82" s="19">
        <f t="shared" si="1"/>
        <v>0</v>
      </c>
    </row>
    <row r="83" spans="1:13" ht="15">
      <c r="A83" s="1">
        <v>77</v>
      </c>
      <c r="B83" s="2" t="s">
        <v>162</v>
      </c>
      <c r="C83" s="2" t="s">
        <v>163</v>
      </c>
      <c r="D83" s="10">
        <v>0</v>
      </c>
      <c r="E83" s="10">
        <v>132033</v>
      </c>
      <c r="F83" s="10">
        <v>0</v>
      </c>
      <c r="G83" s="10">
        <v>0</v>
      </c>
      <c r="H83" s="10">
        <v>98832.74</v>
      </c>
      <c r="I83" s="10">
        <v>0</v>
      </c>
      <c r="J83" s="15">
        <v>33200.26</v>
      </c>
      <c r="M83" s="19">
        <f t="shared" si="1"/>
        <v>33200.259999999995</v>
      </c>
    </row>
    <row r="84" spans="1:13" ht="15">
      <c r="A84" s="1">
        <v>78</v>
      </c>
      <c r="B84" s="2" t="s">
        <v>164</v>
      </c>
      <c r="C84" s="2" t="s">
        <v>165</v>
      </c>
      <c r="D84" s="10">
        <v>0</v>
      </c>
      <c r="E84" s="10">
        <v>4880</v>
      </c>
      <c r="F84" s="10">
        <v>0</v>
      </c>
      <c r="G84" s="10">
        <v>0</v>
      </c>
      <c r="H84" s="10">
        <v>0</v>
      </c>
      <c r="I84" s="10">
        <v>0</v>
      </c>
      <c r="J84" s="15">
        <v>4880</v>
      </c>
      <c r="M84" s="19">
        <f t="shared" si="1"/>
        <v>4880</v>
      </c>
    </row>
    <row r="85" spans="1:13" ht="15">
      <c r="A85" s="1">
        <v>79</v>
      </c>
      <c r="B85" s="2" t="s">
        <v>166</v>
      </c>
      <c r="C85" s="2" t="s">
        <v>167</v>
      </c>
      <c r="D85" s="10">
        <v>0</v>
      </c>
      <c r="E85" s="10">
        <v>43905</v>
      </c>
      <c r="F85" s="10">
        <v>0</v>
      </c>
      <c r="G85" s="10">
        <v>0</v>
      </c>
      <c r="H85" s="10">
        <v>17556.53</v>
      </c>
      <c r="I85" s="10">
        <v>25000</v>
      </c>
      <c r="J85" s="15">
        <v>1348.47</v>
      </c>
      <c r="M85" s="19">
        <f t="shared" si="1"/>
        <v>1348.4700000000012</v>
      </c>
    </row>
    <row r="86" spans="1:13" ht="15">
      <c r="A86" s="1">
        <v>80</v>
      </c>
      <c r="B86" s="2" t="s">
        <v>168</v>
      </c>
      <c r="C86" s="2" t="s">
        <v>169</v>
      </c>
      <c r="D86" s="10">
        <v>0</v>
      </c>
      <c r="E86" s="10">
        <v>28674</v>
      </c>
      <c r="F86" s="10">
        <v>0</v>
      </c>
      <c r="G86" s="10">
        <v>0</v>
      </c>
      <c r="H86" s="10">
        <v>21869.22</v>
      </c>
      <c r="I86" s="10">
        <v>0</v>
      </c>
      <c r="J86" s="15">
        <v>6804.78</v>
      </c>
      <c r="M86" s="19">
        <f t="shared" si="1"/>
        <v>6804.779999999999</v>
      </c>
    </row>
    <row r="87" spans="1:13" ht="15">
      <c r="A87" s="1">
        <v>81</v>
      </c>
      <c r="B87" s="2" t="s">
        <v>170</v>
      </c>
      <c r="C87" s="2" t="s">
        <v>171</v>
      </c>
      <c r="D87" s="10">
        <v>0</v>
      </c>
      <c r="E87" s="10">
        <v>91149</v>
      </c>
      <c r="F87" s="10">
        <v>0</v>
      </c>
      <c r="G87" s="10">
        <v>0</v>
      </c>
      <c r="H87" s="10">
        <v>76158.38</v>
      </c>
      <c r="I87" s="10">
        <v>0</v>
      </c>
      <c r="J87" s="15">
        <v>14990.62</v>
      </c>
      <c r="M87" s="19">
        <f t="shared" si="1"/>
        <v>14990.619999999995</v>
      </c>
    </row>
    <row r="88" spans="1:13" ht="15">
      <c r="A88" s="1">
        <v>82</v>
      </c>
      <c r="B88" s="2" t="s">
        <v>172</v>
      </c>
      <c r="C88" s="2" t="s">
        <v>173</v>
      </c>
      <c r="D88" s="10">
        <v>0</v>
      </c>
      <c r="E88" s="10">
        <v>20709</v>
      </c>
      <c r="F88" s="10">
        <v>0</v>
      </c>
      <c r="G88" s="10">
        <v>3100</v>
      </c>
      <c r="H88" s="10">
        <v>16628.28</v>
      </c>
      <c r="I88" s="10">
        <v>3100</v>
      </c>
      <c r="J88" s="15">
        <v>4080.72</v>
      </c>
      <c r="M88" s="19">
        <f t="shared" si="1"/>
        <v>4080.720000000001</v>
      </c>
    </row>
    <row r="89" spans="1:13" ht="15">
      <c r="A89" s="1">
        <v>83</v>
      </c>
      <c r="B89" s="2" t="s">
        <v>174</v>
      </c>
      <c r="C89" s="2" t="s">
        <v>175</v>
      </c>
      <c r="D89" s="10">
        <v>0</v>
      </c>
      <c r="E89" s="10">
        <v>35740</v>
      </c>
      <c r="F89" s="10">
        <v>0</v>
      </c>
      <c r="G89" s="10">
        <v>0</v>
      </c>
      <c r="H89" s="10">
        <v>5252.59</v>
      </c>
      <c r="I89" s="10">
        <v>0</v>
      </c>
      <c r="J89" s="15">
        <v>30487.41</v>
      </c>
      <c r="M89" s="19">
        <f t="shared" si="1"/>
        <v>30487.41</v>
      </c>
    </row>
    <row r="90" spans="1:13" ht="15">
      <c r="A90" s="1">
        <v>84</v>
      </c>
      <c r="B90" s="2" t="s">
        <v>176</v>
      </c>
      <c r="C90" s="2" t="s">
        <v>177</v>
      </c>
      <c r="D90" s="10">
        <v>0</v>
      </c>
      <c r="E90" s="10">
        <v>21681</v>
      </c>
      <c r="F90" s="10">
        <v>0</v>
      </c>
      <c r="G90" s="10">
        <v>14855.5</v>
      </c>
      <c r="H90" s="10">
        <v>21367.89</v>
      </c>
      <c r="I90" s="10">
        <v>14855.5</v>
      </c>
      <c r="J90" s="15">
        <v>313.11</v>
      </c>
      <c r="M90" s="19">
        <f t="shared" si="1"/>
        <v>313.1100000000006</v>
      </c>
    </row>
    <row r="91" spans="1:13" ht="15">
      <c r="A91" s="1">
        <v>85</v>
      </c>
      <c r="B91" s="2" t="s">
        <v>178</v>
      </c>
      <c r="C91" s="2" t="s">
        <v>179</v>
      </c>
      <c r="D91" s="10">
        <v>0</v>
      </c>
      <c r="E91" s="10">
        <v>31424</v>
      </c>
      <c r="F91" s="10">
        <v>0</v>
      </c>
      <c r="G91" s="10">
        <v>0</v>
      </c>
      <c r="H91" s="10">
        <v>31267.17</v>
      </c>
      <c r="I91" s="10">
        <v>0</v>
      </c>
      <c r="J91" s="15">
        <v>156.83</v>
      </c>
      <c r="M91" s="19">
        <f t="shared" si="1"/>
        <v>156.83000000000175</v>
      </c>
    </row>
    <row r="92" spans="1:13" ht="15">
      <c r="A92" s="1">
        <v>86</v>
      </c>
      <c r="B92" s="2" t="s">
        <v>180</v>
      </c>
      <c r="C92" s="2" t="s">
        <v>181</v>
      </c>
      <c r="D92" s="10">
        <v>0</v>
      </c>
      <c r="E92" s="10">
        <v>57452</v>
      </c>
      <c r="F92" s="10">
        <v>0</v>
      </c>
      <c r="G92" s="10">
        <v>0</v>
      </c>
      <c r="H92" s="10">
        <v>45054.8</v>
      </c>
      <c r="I92" s="10">
        <v>0</v>
      </c>
      <c r="J92" s="15">
        <v>12397.2</v>
      </c>
      <c r="M92" s="19">
        <f t="shared" si="1"/>
        <v>12397.199999999997</v>
      </c>
    </row>
    <row r="93" spans="1:13" ht="15">
      <c r="A93" s="1">
        <v>87</v>
      </c>
      <c r="B93" s="2" t="s">
        <v>182</v>
      </c>
      <c r="C93" s="2" t="s">
        <v>183</v>
      </c>
      <c r="D93" s="10">
        <v>0</v>
      </c>
      <c r="E93" s="10">
        <v>177354</v>
      </c>
      <c r="F93" s="10">
        <v>0</v>
      </c>
      <c r="G93" s="10">
        <v>0</v>
      </c>
      <c r="H93" s="10">
        <v>136245.78</v>
      </c>
      <c r="I93" s="10">
        <v>0</v>
      </c>
      <c r="J93" s="15">
        <v>41108.22</v>
      </c>
      <c r="M93" s="19">
        <f t="shared" si="1"/>
        <v>41108.22</v>
      </c>
    </row>
    <row r="94" spans="1:13" ht="15">
      <c r="A94" s="1">
        <v>88</v>
      </c>
      <c r="B94" s="2" t="s">
        <v>184</v>
      </c>
      <c r="C94" s="2" t="s">
        <v>185</v>
      </c>
      <c r="D94" s="10">
        <v>0</v>
      </c>
      <c r="E94" s="10">
        <v>40253</v>
      </c>
      <c r="F94" s="10">
        <v>0</v>
      </c>
      <c r="G94" s="10">
        <v>0</v>
      </c>
      <c r="H94" s="10">
        <v>2152.83</v>
      </c>
      <c r="I94" s="10">
        <v>0</v>
      </c>
      <c r="J94" s="15">
        <v>38100.17</v>
      </c>
      <c r="M94" s="19">
        <f t="shared" si="1"/>
        <v>38100.17</v>
      </c>
    </row>
    <row r="95" spans="1:13" ht="15">
      <c r="A95" s="1">
        <v>89</v>
      </c>
      <c r="B95" s="2" t="s">
        <v>186</v>
      </c>
      <c r="C95" s="2" t="s">
        <v>187</v>
      </c>
      <c r="D95" s="10">
        <v>0</v>
      </c>
      <c r="E95" s="10">
        <v>183561</v>
      </c>
      <c r="F95" s="10">
        <v>0</v>
      </c>
      <c r="G95" s="10">
        <v>0</v>
      </c>
      <c r="H95" s="10">
        <v>336.23</v>
      </c>
      <c r="I95" s="10">
        <v>0</v>
      </c>
      <c r="J95" s="15">
        <v>183224.77</v>
      </c>
      <c r="M95" s="19">
        <f t="shared" si="1"/>
        <v>183224.77</v>
      </c>
    </row>
    <row r="96" spans="1:13" ht="15">
      <c r="A96" s="1">
        <v>90</v>
      </c>
      <c r="B96" s="2" t="s">
        <v>188</v>
      </c>
      <c r="C96" s="2" t="s">
        <v>69</v>
      </c>
      <c r="D96" s="10">
        <v>0</v>
      </c>
      <c r="E96" s="10">
        <v>127052</v>
      </c>
      <c r="F96" s="10">
        <v>0</v>
      </c>
      <c r="G96" s="10">
        <v>0</v>
      </c>
      <c r="H96" s="10">
        <v>60047.52</v>
      </c>
      <c r="I96" s="10">
        <v>0</v>
      </c>
      <c r="J96" s="15">
        <v>67004.48</v>
      </c>
      <c r="M96" s="19">
        <f t="shared" si="1"/>
        <v>67004.48000000001</v>
      </c>
    </row>
    <row r="97" spans="1:13" ht="15">
      <c r="A97" s="1">
        <v>91</v>
      </c>
      <c r="B97" s="2" t="s">
        <v>189</v>
      </c>
      <c r="C97" s="2" t="s">
        <v>190</v>
      </c>
      <c r="D97" s="10">
        <v>0</v>
      </c>
      <c r="E97" s="10">
        <v>34480</v>
      </c>
      <c r="F97" s="10">
        <v>0</v>
      </c>
      <c r="G97" s="10">
        <v>0</v>
      </c>
      <c r="H97" s="10">
        <v>20591.8</v>
      </c>
      <c r="I97" s="10">
        <v>0</v>
      </c>
      <c r="J97" s="15">
        <v>13888.2</v>
      </c>
      <c r="M97" s="19">
        <f t="shared" si="1"/>
        <v>13888.2</v>
      </c>
    </row>
    <row r="98" spans="1:13" ht="15">
      <c r="A98" s="1">
        <v>92</v>
      </c>
      <c r="B98" s="2" t="s">
        <v>191</v>
      </c>
      <c r="C98" s="2" t="s">
        <v>192</v>
      </c>
      <c r="D98" s="10">
        <v>0</v>
      </c>
      <c r="E98" s="10">
        <v>24983</v>
      </c>
      <c r="F98" s="10">
        <v>0</v>
      </c>
      <c r="G98" s="10">
        <v>2079</v>
      </c>
      <c r="H98" s="10">
        <v>11467.45</v>
      </c>
      <c r="I98" s="10">
        <v>14079</v>
      </c>
      <c r="J98" s="15">
        <v>1515.55</v>
      </c>
      <c r="M98" s="19">
        <f t="shared" si="1"/>
        <v>1515.5499999999993</v>
      </c>
    </row>
    <row r="99" spans="1:13" ht="15">
      <c r="A99" s="1">
        <v>93</v>
      </c>
      <c r="B99" s="2" t="s">
        <v>193</v>
      </c>
      <c r="C99" s="2" t="s">
        <v>194</v>
      </c>
      <c r="D99" s="10">
        <v>0</v>
      </c>
      <c r="E99" s="10">
        <v>206969</v>
      </c>
      <c r="F99" s="10">
        <v>0</v>
      </c>
      <c r="G99" s="10">
        <v>0</v>
      </c>
      <c r="H99" s="10">
        <v>163191.3</v>
      </c>
      <c r="I99" s="10">
        <v>0</v>
      </c>
      <c r="J99" s="15">
        <v>43777.7</v>
      </c>
      <c r="M99" s="19">
        <f t="shared" si="1"/>
        <v>43777.70000000001</v>
      </c>
    </row>
    <row r="100" spans="1:13" ht="15">
      <c r="A100" s="1">
        <v>94</v>
      </c>
      <c r="B100" s="2" t="s">
        <v>195</v>
      </c>
      <c r="C100" s="2" t="s">
        <v>196</v>
      </c>
      <c r="D100" s="10">
        <v>0</v>
      </c>
      <c r="E100" s="10">
        <v>38419</v>
      </c>
      <c r="F100" s="10">
        <v>0</v>
      </c>
      <c r="G100" s="10">
        <v>7110</v>
      </c>
      <c r="H100" s="10">
        <v>32263.46</v>
      </c>
      <c r="I100" s="10">
        <v>7110</v>
      </c>
      <c r="J100" s="15">
        <v>6155.54</v>
      </c>
      <c r="M100" s="19">
        <f t="shared" si="1"/>
        <v>6155.540000000001</v>
      </c>
    </row>
    <row r="101" spans="1:13" ht="15">
      <c r="A101" s="1">
        <v>95</v>
      </c>
      <c r="B101" s="2" t="s">
        <v>197</v>
      </c>
      <c r="C101" s="2" t="s">
        <v>198</v>
      </c>
      <c r="D101" s="10">
        <v>0</v>
      </c>
      <c r="E101" s="10">
        <v>161842</v>
      </c>
      <c r="F101" s="10">
        <v>0</v>
      </c>
      <c r="G101" s="10">
        <v>0</v>
      </c>
      <c r="H101" s="10">
        <v>130335.64</v>
      </c>
      <c r="I101" s="10">
        <v>0</v>
      </c>
      <c r="J101" s="15">
        <v>31506.36</v>
      </c>
      <c r="M101" s="19">
        <f t="shared" si="1"/>
        <v>31506.36</v>
      </c>
    </row>
    <row r="102" spans="1:13" ht="15">
      <c r="A102" s="1">
        <v>96</v>
      </c>
      <c r="B102" s="2" t="s">
        <v>199</v>
      </c>
      <c r="C102" s="2" t="s">
        <v>200</v>
      </c>
      <c r="D102" s="10">
        <v>0</v>
      </c>
      <c r="E102" s="10">
        <v>132919</v>
      </c>
      <c r="F102" s="10">
        <v>0</v>
      </c>
      <c r="G102" s="10">
        <v>21312.5</v>
      </c>
      <c r="H102" s="10">
        <v>110774.38</v>
      </c>
      <c r="I102" s="10">
        <v>43457.12</v>
      </c>
      <c r="J102" s="15">
        <v>0</v>
      </c>
      <c r="M102" s="19">
        <f t="shared" si="1"/>
        <v>0</v>
      </c>
    </row>
    <row r="103" spans="1:13" ht="15">
      <c r="A103" s="1">
        <v>97</v>
      </c>
      <c r="B103" s="2" t="s">
        <v>201</v>
      </c>
      <c r="C103" s="2" t="s">
        <v>202</v>
      </c>
      <c r="D103" s="10">
        <v>0</v>
      </c>
      <c r="E103" s="10">
        <v>37512</v>
      </c>
      <c r="F103" s="10">
        <v>0</v>
      </c>
      <c r="G103" s="10">
        <v>0</v>
      </c>
      <c r="H103" s="10">
        <v>25194.05</v>
      </c>
      <c r="I103" s="10">
        <v>0</v>
      </c>
      <c r="J103" s="15">
        <v>12317.95</v>
      </c>
      <c r="M103" s="19">
        <f t="shared" si="1"/>
        <v>12317.95</v>
      </c>
    </row>
    <row r="104" spans="1:13" ht="15">
      <c r="A104" s="1">
        <v>98</v>
      </c>
      <c r="B104" s="2" t="s">
        <v>203</v>
      </c>
      <c r="C104" s="2" t="s">
        <v>204</v>
      </c>
      <c r="D104" s="10">
        <v>0</v>
      </c>
      <c r="E104" s="10">
        <v>137312</v>
      </c>
      <c r="F104" s="10">
        <v>0</v>
      </c>
      <c r="G104" s="10">
        <v>0</v>
      </c>
      <c r="H104" s="10">
        <v>137312</v>
      </c>
      <c r="I104" s="10">
        <v>0</v>
      </c>
      <c r="J104" s="15">
        <v>0</v>
      </c>
      <c r="M104" s="19">
        <f t="shared" si="1"/>
        <v>0</v>
      </c>
    </row>
    <row r="105" spans="1:13" ht="15">
      <c r="A105" s="1">
        <v>99</v>
      </c>
      <c r="B105" s="2" t="s">
        <v>205</v>
      </c>
      <c r="C105" s="2" t="s">
        <v>206</v>
      </c>
      <c r="D105" s="10">
        <v>0</v>
      </c>
      <c r="E105" s="10">
        <v>25652</v>
      </c>
      <c r="F105" s="10">
        <v>0</v>
      </c>
      <c r="G105" s="10">
        <v>0</v>
      </c>
      <c r="H105" s="10">
        <v>25647.66</v>
      </c>
      <c r="I105" s="10">
        <v>0</v>
      </c>
      <c r="J105" s="15">
        <v>4.34</v>
      </c>
      <c r="M105" s="19">
        <f t="shared" si="1"/>
        <v>4.3400000000001455</v>
      </c>
    </row>
    <row r="106" spans="1:13" ht="15">
      <c r="A106" s="1">
        <v>100</v>
      </c>
      <c r="B106" s="2" t="s">
        <v>207</v>
      </c>
      <c r="C106" s="2" t="s">
        <v>208</v>
      </c>
      <c r="D106" s="10">
        <v>0</v>
      </c>
      <c r="E106" s="10">
        <v>51749</v>
      </c>
      <c r="F106" s="10">
        <v>0</v>
      </c>
      <c r="G106" s="10">
        <v>0</v>
      </c>
      <c r="H106" s="10">
        <v>22802.91</v>
      </c>
      <c r="I106" s="10">
        <v>0</v>
      </c>
      <c r="J106" s="15">
        <v>28946.09</v>
      </c>
      <c r="M106" s="19">
        <f t="shared" si="1"/>
        <v>28946.09</v>
      </c>
    </row>
    <row r="107" spans="1:13" ht="15">
      <c r="A107" s="1">
        <v>101</v>
      </c>
      <c r="B107" s="2" t="s">
        <v>209</v>
      </c>
      <c r="C107" s="2" t="s">
        <v>210</v>
      </c>
      <c r="D107" s="10">
        <v>0</v>
      </c>
      <c r="E107" s="10">
        <v>51130</v>
      </c>
      <c r="F107" s="10">
        <v>0</v>
      </c>
      <c r="G107" s="10">
        <v>0</v>
      </c>
      <c r="H107" s="10">
        <v>20567.08</v>
      </c>
      <c r="I107" s="10">
        <v>26000</v>
      </c>
      <c r="J107" s="15">
        <v>4562.92</v>
      </c>
      <c r="M107" s="19">
        <f t="shared" si="1"/>
        <v>4562.919999999998</v>
      </c>
    </row>
    <row r="108" spans="1:13" ht="15">
      <c r="A108" s="1">
        <v>102</v>
      </c>
      <c r="B108" s="2" t="s">
        <v>211</v>
      </c>
      <c r="C108" s="2" t="s">
        <v>212</v>
      </c>
      <c r="D108" s="10">
        <v>0</v>
      </c>
      <c r="E108" s="10">
        <v>39471</v>
      </c>
      <c r="F108" s="10">
        <v>0</v>
      </c>
      <c r="G108" s="10">
        <v>0</v>
      </c>
      <c r="H108" s="10">
        <v>38764.54</v>
      </c>
      <c r="I108" s="10">
        <v>0</v>
      </c>
      <c r="J108" s="15">
        <v>706.46</v>
      </c>
      <c r="M108" s="19">
        <f t="shared" si="1"/>
        <v>706.4599999999991</v>
      </c>
    </row>
    <row r="109" spans="1:13" ht="15">
      <c r="A109" s="1">
        <v>103</v>
      </c>
      <c r="B109" s="2" t="s">
        <v>213</v>
      </c>
      <c r="C109" s="2" t="s">
        <v>214</v>
      </c>
      <c r="D109" s="10">
        <v>0</v>
      </c>
      <c r="E109" s="10">
        <v>113204</v>
      </c>
      <c r="F109" s="10">
        <v>0</v>
      </c>
      <c r="G109" s="10">
        <v>0</v>
      </c>
      <c r="H109" s="10">
        <v>109353.13</v>
      </c>
      <c r="I109" s="10">
        <v>0</v>
      </c>
      <c r="J109" s="15">
        <v>3850.87</v>
      </c>
      <c r="M109" s="19">
        <f t="shared" si="1"/>
        <v>3850.8699999999953</v>
      </c>
    </row>
    <row r="110" spans="1:13" ht="15">
      <c r="A110" s="1">
        <v>104</v>
      </c>
      <c r="B110" s="2" t="s">
        <v>215</v>
      </c>
      <c r="C110" s="2" t="s">
        <v>216</v>
      </c>
      <c r="D110" s="10">
        <v>0</v>
      </c>
      <c r="E110" s="10">
        <v>19060</v>
      </c>
      <c r="F110" s="10">
        <v>0</v>
      </c>
      <c r="G110" s="10">
        <v>315</v>
      </c>
      <c r="H110" s="10">
        <v>18576.76</v>
      </c>
      <c r="I110" s="10">
        <v>315</v>
      </c>
      <c r="J110" s="15">
        <v>483.24</v>
      </c>
      <c r="M110" s="19">
        <f t="shared" si="1"/>
        <v>483.2400000000016</v>
      </c>
    </row>
    <row r="111" spans="1:13" ht="15">
      <c r="A111" s="1">
        <v>105</v>
      </c>
      <c r="B111" s="2" t="s">
        <v>217</v>
      </c>
      <c r="C111" s="2" t="s">
        <v>218</v>
      </c>
      <c r="D111" s="10">
        <v>0</v>
      </c>
      <c r="E111" s="10">
        <v>27205</v>
      </c>
      <c r="F111" s="10">
        <v>0</v>
      </c>
      <c r="G111" s="10">
        <v>0</v>
      </c>
      <c r="H111" s="10">
        <v>24120.13</v>
      </c>
      <c r="I111" s="10">
        <v>0</v>
      </c>
      <c r="J111" s="15">
        <v>3084.87</v>
      </c>
      <c r="M111" s="19">
        <f t="shared" si="1"/>
        <v>3084.869999999999</v>
      </c>
    </row>
    <row r="112" spans="1:13" ht="15">
      <c r="A112" s="1">
        <v>106</v>
      </c>
      <c r="B112" s="2" t="s">
        <v>219</v>
      </c>
      <c r="C112" s="2" t="s">
        <v>220</v>
      </c>
      <c r="D112" s="10">
        <v>0</v>
      </c>
      <c r="E112" s="10">
        <v>31804</v>
      </c>
      <c r="F112" s="10">
        <v>0</v>
      </c>
      <c r="G112" s="10">
        <v>0</v>
      </c>
      <c r="H112" s="10">
        <v>1119</v>
      </c>
      <c r="I112" s="10">
        <v>0</v>
      </c>
      <c r="J112" s="15">
        <v>30685</v>
      </c>
      <c r="M112" s="19">
        <f t="shared" si="1"/>
        <v>30685</v>
      </c>
    </row>
    <row r="113" spans="1:13" ht="15">
      <c r="A113" s="1">
        <v>107</v>
      </c>
      <c r="B113" s="2" t="s">
        <v>221</v>
      </c>
      <c r="C113" s="2" t="s">
        <v>222</v>
      </c>
      <c r="D113" s="10">
        <v>0</v>
      </c>
      <c r="E113" s="10">
        <v>90461</v>
      </c>
      <c r="F113" s="10">
        <v>0</v>
      </c>
      <c r="G113" s="10">
        <v>45050</v>
      </c>
      <c r="H113" s="10">
        <v>79652.36</v>
      </c>
      <c r="I113" s="10">
        <v>45050</v>
      </c>
      <c r="J113" s="15">
        <v>10808.64</v>
      </c>
      <c r="M113" s="19">
        <f t="shared" si="1"/>
        <v>10808.64</v>
      </c>
    </row>
    <row r="114" spans="1:13" ht="15">
      <c r="A114" s="1">
        <v>108</v>
      </c>
      <c r="B114" s="2" t="s">
        <v>223</v>
      </c>
      <c r="C114" s="2" t="s">
        <v>224</v>
      </c>
      <c r="D114" s="10">
        <v>0</v>
      </c>
      <c r="E114" s="10">
        <v>109892</v>
      </c>
      <c r="F114" s="10">
        <v>0</v>
      </c>
      <c r="G114" s="10">
        <v>0</v>
      </c>
      <c r="H114" s="10">
        <v>109892</v>
      </c>
      <c r="I114" s="10">
        <v>0</v>
      </c>
      <c r="J114" s="15">
        <v>0</v>
      </c>
      <c r="M114" s="19">
        <f t="shared" si="1"/>
        <v>0</v>
      </c>
    </row>
    <row r="115" spans="1:13" ht="15">
      <c r="A115" s="1">
        <v>109</v>
      </c>
      <c r="B115" s="2" t="s">
        <v>225</v>
      </c>
      <c r="C115" s="2" t="s">
        <v>226</v>
      </c>
      <c r="D115" s="10">
        <v>0</v>
      </c>
      <c r="E115" s="10">
        <v>18753</v>
      </c>
      <c r="F115" s="10">
        <v>0</v>
      </c>
      <c r="G115" s="10">
        <v>0</v>
      </c>
      <c r="H115" s="10">
        <v>11326.05</v>
      </c>
      <c r="I115" s="10">
        <v>7426.95</v>
      </c>
      <c r="J115" s="15">
        <v>0</v>
      </c>
      <c r="M115" s="19">
        <f t="shared" si="1"/>
        <v>0</v>
      </c>
    </row>
    <row r="116" spans="1:13" ht="15">
      <c r="A116" s="1">
        <v>110</v>
      </c>
      <c r="B116" s="2" t="s">
        <v>227</v>
      </c>
      <c r="C116" s="2" t="s">
        <v>228</v>
      </c>
      <c r="D116" s="10">
        <v>0</v>
      </c>
      <c r="E116" s="10">
        <v>68084</v>
      </c>
      <c r="F116" s="10">
        <v>0</v>
      </c>
      <c r="G116" s="10">
        <v>34344.2</v>
      </c>
      <c r="H116" s="10">
        <v>83760.2</v>
      </c>
      <c r="I116" s="10">
        <v>18668</v>
      </c>
      <c r="J116" s="15">
        <v>0</v>
      </c>
      <c r="M116" s="19">
        <f t="shared" si="1"/>
        <v>0</v>
      </c>
    </row>
    <row r="117" spans="1:13" ht="15">
      <c r="A117" s="1">
        <v>111</v>
      </c>
      <c r="B117" s="2" t="s">
        <v>229</v>
      </c>
      <c r="C117" s="2" t="s">
        <v>230</v>
      </c>
      <c r="D117" s="10">
        <v>0</v>
      </c>
      <c r="E117" s="10">
        <v>17075</v>
      </c>
      <c r="F117" s="10">
        <v>0</v>
      </c>
      <c r="G117" s="10">
        <v>750</v>
      </c>
      <c r="H117" s="10">
        <v>17075</v>
      </c>
      <c r="I117" s="10">
        <v>750</v>
      </c>
      <c r="J117" s="15">
        <v>0</v>
      </c>
      <c r="M117" s="19">
        <f t="shared" si="1"/>
        <v>0</v>
      </c>
    </row>
    <row r="118" spans="1:13" ht="15">
      <c r="A118" s="1">
        <v>112</v>
      </c>
      <c r="B118" s="2" t="s">
        <v>231</v>
      </c>
      <c r="C118" s="2" t="s">
        <v>232</v>
      </c>
      <c r="D118" s="10">
        <v>0</v>
      </c>
      <c r="E118" s="10">
        <v>29318</v>
      </c>
      <c r="F118" s="10">
        <v>0</v>
      </c>
      <c r="G118" s="10">
        <v>0</v>
      </c>
      <c r="H118" s="10">
        <v>30004.23</v>
      </c>
      <c r="I118" s="10">
        <v>0</v>
      </c>
      <c r="J118" s="15">
        <v>-686.23</v>
      </c>
      <c r="M118" s="19">
        <f t="shared" si="1"/>
        <v>-686.2299999999996</v>
      </c>
    </row>
    <row r="119" spans="1:13" ht="15">
      <c r="A119" s="1">
        <v>113</v>
      </c>
      <c r="B119" s="2" t="s">
        <v>233</v>
      </c>
      <c r="C119" s="2" t="s">
        <v>234</v>
      </c>
      <c r="D119" s="10">
        <v>0</v>
      </c>
      <c r="E119" s="10">
        <v>40105</v>
      </c>
      <c r="F119" s="10">
        <v>0</v>
      </c>
      <c r="G119" s="10">
        <v>0</v>
      </c>
      <c r="H119" s="10">
        <v>17210.47</v>
      </c>
      <c r="I119" s="10">
        <v>0</v>
      </c>
      <c r="J119" s="15">
        <v>22894.53</v>
      </c>
      <c r="M119" s="19">
        <f t="shared" si="1"/>
        <v>22894.53</v>
      </c>
    </row>
    <row r="120" spans="1:13" ht="15">
      <c r="A120" s="1">
        <v>114</v>
      </c>
      <c r="B120" s="2" t="s">
        <v>235</v>
      </c>
      <c r="C120" s="2" t="s">
        <v>236</v>
      </c>
      <c r="D120" s="10">
        <v>0</v>
      </c>
      <c r="E120" s="10">
        <v>25393</v>
      </c>
      <c r="F120" s="10">
        <v>0</v>
      </c>
      <c r="G120" s="10">
        <v>0</v>
      </c>
      <c r="H120" s="10">
        <v>10245.11</v>
      </c>
      <c r="I120" s="10">
        <v>9556.21</v>
      </c>
      <c r="J120" s="15">
        <v>5591.68</v>
      </c>
      <c r="M120" s="19">
        <f t="shared" si="1"/>
        <v>5591.68</v>
      </c>
    </row>
    <row r="121" spans="1:13" ht="15">
      <c r="A121" s="1">
        <v>115</v>
      </c>
      <c r="B121" s="2" t="s">
        <v>237</v>
      </c>
      <c r="C121" s="2" t="s">
        <v>238</v>
      </c>
      <c r="D121" s="10">
        <v>0</v>
      </c>
      <c r="E121" s="10">
        <v>43405</v>
      </c>
      <c r="F121" s="10">
        <v>0</v>
      </c>
      <c r="G121" s="10">
        <v>-36918.85</v>
      </c>
      <c r="H121" s="10">
        <v>6486.15</v>
      </c>
      <c r="I121" s="10">
        <v>0</v>
      </c>
      <c r="J121" s="15">
        <v>0</v>
      </c>
      <c r="M121" s="19">
        <f t="shared" si="1"/>
        <v>1.8189894035458565E-12</v>
      </c>
    </row>
    <row r="122" spans="1:13" ht="15">
      <c r="A122" s="1">
        <v>116</v>
      </c>
      <c r="B122" s="2" t="s">
        <v>239</v>
      </c>
      <c r="C122" s="2" t="s">
        <v>240</v>
      </c>
      <c r="D122" s="10">
        <v>0</v>
      </c>
      <c r="E122" s="10">
        <v>25571</v>
      </c>
      <c r="F122" s="10">
        <v>0</v>
      </c>
      <c r="G122" s="10">
        <v>0</v>
      </c>
      <c r="H122" s="10">
        <v>22575.91</v>
      </c>
      <c r="I122" s="10">
        <v>0</v>
      </c>
      <c r="J122" s="15">
        <v>2995.09</v>
      </c>
      <c r="M122" s="19">
        <f t="shared" si="1"/>
        <v>2995.09</v>
      </c>
    </row>
    <row r="123" spans="1:13" ht="15">
      <c r="A123" s="1">
        <v>117</v>
      </c>
      <c r="B123" s="2" t="s">
        <v>241</v>
      </c>
      <c r="C123" s="2" t="s">
        <v>242</v>
      </c>
      <c r="D123" s="10">
        <v>0</v>
      </c>
      <c r="E123" s="10">
        <v>80331</v>
      </c>
      <c r="F123" s="10">
        <v>0</v>
      </c>
      <c r="G123" s="10">
        <v>140</v>
      </c>
      <c r="H123" s="10">
        <v>76373.42</v>
      </c>
      <c r="I123" s="10">
        <v>140</v>
      </c>
      <c r="J123" s="15">
        <v>3957.58</v>
      </c>
      <c r="M123" s="19">
        <f t="shared" si="1"/>
        <v>3957.5800000000017</v>
      </c>
    </row>
    <row r="124" spans="1:13" ht="15">
      <c r="A124" s="1">
        <v>118</v>
      </c>
      <c r="B124" s="2" t="s">
        <v>243</v>
      </c>
      <c r="C124" s="2" t="s">
        <v>244</v>
      </c>
      <c r="D124" s="10">
        <v>0</v>
      </c>
      <c r="E124" s="10">
        <v>44701</v>
      </c>
      <c r="F124" s="10">
        <v>0</v>
      </c>
      <c r="G124" s="10">
        <v>0</v>
      </c>
      <c r="H124" s="10">
        <v>30689.17</v>
      </c>
      <c r="I124" s="10">
        <v>0</v>
      </c>
      <c r="J124" s="15">
        <v>14011.83</v>
      </c>
      <c r="M124" s="19">
        <f t="shared" si="1"/>
        <v>14011.830000000002</v>
      </c>
    </row>
    <row r="125" spans="1:13" ht="15">
      <c r="A125" s="1">
        <v>119</v>
      </c>
      <c r="B125" s="2" t="s">
        <v>245</v>
      </c>
      <c r="C125" s="2" t="s">
        <v>246</v>
      </c>
      <c r="D125" s="10">
        <v>0</v>
      </c>
      <c r="E125" s="10">
        <v>23407</v>
      </c>
      <c r="F125" s="10">
        <v>0</v>
      </c>
      <c r="G125" s="10">
        <v>0</v>
      </c>
      <c r="H125" s="10">
        <v>5611.25</v>
      </c>
      <c r="I125" s="10">
        <v>0</v>
      </c>
      <c r="J125" s="15">
        <v>17795.75</v>
      </c>
      <c r="M125" s="19">
        <f t="shared" si="1"/>
        <v>17795.75</v>
      </c>
    </row>
    <row r="126" spans="1:13" ht="15">
      <c r="A126" s="1">
        <v>120</v>
      </c>
      <c r="B126" s="2" t="s">
        <v>247</v>
      </c>
      <c r="C126" s="2" t="s">
        <v>248</v>
      </c>
      <c r="D126" s="10">
        <v>0</v>
      </c>
      <c r="E126" s="10">
        <v>76403</v>
      </c>
      <c r="F126" s="10">
        <v>0</v>
      </c>
      <c r="G126" s="10">
        <v>0</v>
      </c>
      <c r="H126" s="10">
        <v>21212.08</v>
      </c>
      <c r="I126" s="10">
        <v>0</v>
      </c>
      <c r="J126" s="15">
        <v>55190.92</v>
      </c>
      <c r="M126" s="19">
        <f t="shared" si="1"/>
        <v>55190.92</v>
      </c>
    </row>
    <row r="127" spans="1:13" ht="15">
      <c r="A127" s="1">
        <v>121</v>
      </c>
      <c r="B127" s="2" t="s">
        <v>249</v>
      </c>
      <c r="C127" s="2" t="s">
        <v>250</v>
      </c>
      <c r="D127" s="10">
        <v>0</v>
      </c>
      <c r="E127" s="10">
        <v>298394</v>
      </c>
      <c r="F127" s="10">
        <v>0</v>
      </c>
      <c r="G127" s="10">
        <v>0</v>
      </c>
      <c r="H127" s="10">
        <v>12542.87</v>
      </c>
      <c r="I127" s="10">
        <v>0</v>
      </c>
      <c r="J127" s="15">
        <v>285851.13</v>
      </c>
      <c r="M127" s="19">
        <f t="shared" si="1"/>
        <v>285851.13</v>
      </c>
    </row>
    <row r="128" spans="1:13" ht="15">
      <c r="A128" s="1">
        <v>122</v>
      </c>
      <c r="B128" s="2" t="s">
        <v>251</v>
      </c>
      <c r="C128" s="2" t="s">
        <v>252</v>
      </c>
      <c r="D128" s="10">
        <v>0</v>
      </c>
      <c r="E128" s="10">
        <v>157121</v>
      </c>
      <c r="F128" s="10">
        <v>0</v>
      </c>
      <c r="G128" s="10">
        <v>126069.75</v>
      </c>
      <c r="H128" s="10">
        <v>283190.75</v>
      </c>
      <c r="I128" s="10">
        <v>0</v>
      </c>
      <c r="J128" s="15">
        <v>0</v>
      </c>
      <c r="M128" s="19">
        <f t="shared" si="1"/>
        <v>0</v>
      </c>
    </row>
    <row r="129" spans="1:13" ht="15">
      <c r="A129" s="1">
        <v>123</v>
      </c>
      <c r="B129" s="2" t="s">
        <v>253</v>
      </c>
      <c r="C129" s="2" t="s">
        <v>254</v>
      </c>
      <c r="D129" s="10">
        <v>0</v>
      </c>
      <c r="E129" s="10">
        <v>153923</v>
      </c>
      <c r="F129" s="10">
        <v>0</v>
      </c>
      <c r="G129" s="10">
        <v>0</v>
      </c>
      <c r="H129" s="10">
        <v>102334.02</v>
      </c>
      <c r="I129" s="10">
        <v>0</v>
      </c>
      <c r="J129" s="15">
        <v>51588.98</v>
      </c>
      <c r="M129" s="19">
        <f t="shared" si="1"/>
        <v>51588.979999999996</v>
      </c>
    </row>
    <row r="130" spans="1:13" ht="15">
      <c r="A130" s="1">
        <v>124</v>
      </c>
      <c r="B130" s="2" t="s">
        <v>255</v>
      </c>
      <c r="C130" s="2" t="s">
        <v>256</v>
      </c>
      <c r="D130" s="10">
        <v>0</v>
      </c>
      <c r="E130" s="10">
        <v>112366</v>
      </c>
      <c r="F130" s="10">
        <v>0</v>
      </c>
      <c r="G130" s="10">
        <v>5650</v>
      </c>
      <c r="H130" s="10">
        <v>92303.16</v>
      </c>
      <c r="I130" s="10">
        <v>5650</v>
      </c>
      <c r="J130" s="15">
        <v>20062.84</v>
      </c>
      <c r="M130" s="19">
        <f t="shared" si="1"/>
        <v>20062.839999999997</v>
      </c>
    </row>
    <row r="131" spans="1:13" ht="15">
      <c r="A131" s="1">
        <v>125</v>
      </c>
      <c r="B131" s="2" t="s">
        <v>257</v>
      </c>
      <c r="C131" s="2" t="s">
        <v>258</v>
      </c>
      <c r="D131" s="10">
        <v>0</v>
      </c>
      <c r="E131" s="10">
        <v>55546</v>
      </c>
      <c r="F131" s="10">
        <v>0</v>
      </c>
      <c r="G131" s="10">
        <v>0</v>
      </c>
      <c r="H131" s="10">
        <v>32108.91</v>
      </c>
      <c r="I131" s="10">
        <v>0</v>
      </c>
      <c r="J131" s="15">
        <v>23437.09</v>
      </c>
      <c r="M131" s="19">
        <f t="shared" si="1"/>
        <v>23437.09</v>
      </c>
    </row>
    <row r="132" spans="1:13" ht="15">
      <c r="A132" s="1">
        <v>126</v>
      </c>
      <c r="B132" s="2" t="s">
        <v>259</v>
      </c>
      <c r="C132" s="2" t="s">
        <v>260</v>
      </c>
      <c r="D132" s="10">
        <v>0</v>
      </c>
      <c r="E132" s="10">
        <v>29276</v>
      </c>
      <c r="F132" s="10">
        <v>0</v>
      </c>
      <c r="G132" s="10">
        <v>0</v>
      </c>
      <c r="H132" s="10">
        <v>15558</v>
      </c>
      <c r="I132" s="10">
        <v>13718</v>
      </c>
      <c r="J132" s="15">
        <v>0</v>
      </c>
      <c r="M132" s="19">
        <f t="shared" si="1"/>
        <v>0</v>
      </c>
    </row>
    <row r="133" spans="1:13" ht="15">
      <c r="A133" s="1">
        <v>127</v>
      </c>
      <c r="B133" s="2" t="s">
        <v>261</v>
      </c>
      <c r="C133" s="2" t="s">
        <v>262</v>
      </c>
      <c r="D133" s="10">
        <v>0</v>
      </c>
      <c r="E133" s="10">
        <v>18178</v>
      </c>
      <c r="F133" s="10">
        <v>0</v>
      </c>
      <c r="G133" s="10">
        <v>0</v>
      </c>
      <c r="H133" s="10">
        <v>0</v>
      </c>
      <c r="I133" s="10">
        <v>0</v>
      </c>
      <c r="J133" s="15">
        <v>18178</v>
      </c>
      <c r="M133" s="19">
        <f t="shared" si="1"/>
        <v>18178</v>
      </c>
    </row>
    <row r="134" spans="1:13" ht="15">
      <c r="A134" s="1">
        <v>128</v>
      </c>
      <c r="B134" s="2" t="s">
        <v>263</v>
      </c>
      <c r="C134" s="2" t="s">
        <v>264</v>
      </c>
      <c r="D134" s="10">
        <v>0</v>
      </c>
      <c r="E134" s="10">
        <v>50455</v>
      </c>
      <c r="F134" s="10">
        <v>0</v>
      </c>
      <c r="G134" s="10">
        <v>0</v>
      </c>
      <c r="H134" s="10">
        <v>49373.99</v>
      </c>
      <c r="I134" s="10">
        <v>0</v>
      </c>
      <c r="J134" s="15">
        <v>1081.01</v>
      </c>
      <c r="M134" s="19">
        <f t="shared" si="1"/>
        <v>1081.010000000002</v>
      </c>
    </row>
    <row r="135" spans="1:13" ht="15">
      <c r="A135" s="1">
        <v>129</v>
      </c>
      <c r="B135" s="2" t="s">
        <v>265</v>
      </c>
      <c r="C135" s="2" t="s">
        <v>266</v>
      </c>
      <c r="D135" s="10">
        <v>0</v>
      </c>
      <c r="E135" s="10">
        <v>18531</v>
      </c>
      <c r="F135" s="10">
        <v>0</v>
      </c>
      <c r="G135" s="10">
        <v>0</v>
      </c>
      <c r="H135" s="10">
        <v>2651.63</v>
      </c>
      <c r="I135" s="10">
        <v>0</v>
      </c>
      <c r="J135" s="15">
        <v>15879.37</v>
      </c>
      <c r="M135" s="19">
        <f t="shared" si="1"/>
        <v>15879.369999999999</v>
      </c>
    </row>
    <row r="136" spans="1:13" ht="15">
      <c r="A136" s="1">
        <v>130</v>
      </c>
      <c r="B136" s="2" t="s">
        <v>267</v>
      </c>
      <c r="C136" s="2" t="s">
        <v>268</v>
      </c>
      <c r="D136" s="10">
        <v>0</v>
      </c>
      <c r="E136" s="10">
        <v>46374</v>
      </c>
      <c r="F136" s="10">
        <v>0</v>
      </c>
      <c r="G136" s="10">
        <v>0</v>
      </c>
      <c r="H136" s="10">
        <v>39970.22</v>
      </c>
      <c r="I136" s="10">
        <v>0</v>
      </c>
      <c r="J136" s="15">
        <v>6403.78</v>
      </c>
      <c r="M136" s="19">
        <f aca="true" t="shared" si="2" ref="M136:M199">D136+E136+F136+G136-H136-I136</f>
        <v>6403.779999999999</v>
      </c>
    </row>
    <row r="137" spans="1:13" ht="15">
      <c r="A137" s="1">
        <v>131</v>
      </c>
      <c r="B137" s="2" t="s">
        <v>269</v>
      </c>
      <c r="C137" s="2" t="s">
        <v>270</v>
      </c>
      <c r="D137" s="10">
        <v>0</v>
      </c>
      <c r="E137" s="10">
        <v>28106</v>
      </c>
      <c r="F137" s="10">
        <v>0</v>
      </c>
      <c r="G137" s="10">
        <v>0</v>
      </c>
      <c r="H137" s="10">
        <v>5475.79</v>
      </c>
      <c r="I137" s="10">
        <v>0</v>
      </c>
      <c r="J137" s="15">
        <v>22630.21</v>
      </c>
      <c r="M137" s="19">
        <f t="shared" si="2"/>
        <v>22630.21</v>
      </c>
    </row>
    <row r="138" spans="1:13" ht="15">
      <c r="A138" s="1">
        <v>132</v>
      </c>
      <c r="B138" s="2" t="s">
        <v>271</v>
      </c>
      <c r="C138" s="2" t="s">
        <v>272</v>
      </c>
      <c r="D138" s="10">
        <v>0</v>
      </c>
      <c r="E138" s="10">
        <v>38755</v>
      </c>
      <c r="F138" s="10">
        <v>0</v>
      </c>
      <c r="G138" s="10">
        <v>0</v>
      </c>
      <c r="H138" s="10">
        <v>38755</v>
      </c>
      <c r="I138" s="10">
        <v>0</v>
      </c>
      <c r="J138" s="15">
        <v>0</v>
      </c>
      <c r="M138" s="19">
        <f t="shared" si="2"/>
        <v>0</v>
      </c>
    </row>
    <row r="139" spans="1:13" ht="15">
      <c r="A139" s="1">
        <v>133</v>
      </c>
      <c r="B139" s="2" t="s">
        <v>273</v>
      </c>
      <c r="C139" s="2" t="s">
        <v>274</v>
      </c>
      <c r="D139" s="10">
        <v>0</v>
      </c>
      <c r="E139" s="10">
        <v>27567</v>
      </c>
      <c r="F139" s="10">
        <v>0</v>
      </c>
      <c r="G139" s="10">
        <v>0</v>
      </c>
      <c r="H139" s="10">
        <v>27534.51</v>
      </c>
      <c r="I139" s="10">
        <v>0</v>
      </c>
      <c r="J139" s="15">
        <v>32.49</v>
      </c>
      <c r="M139" s="19">
        <f t="shared" si="2"/>
        <v>32.4900000000016</v>
      </c>
    </row>
    <row r="140" spans="1:13" ht="15">
      <c r="A140" s="1">
        <v>134</v>
      </c>
      <c r="B140" s="2" t="s">
        <v>275</v>
      </c>
      <c r="C140" s="2" t="s">
        <v>276</v>
      </c>
      <c r="D140" s="10">
        <v>0</v>
      </c>
      <c r="E140" s="10">
        <v>2183</v>
      </c>
      <c r="F140" s="10">
        <v>0</v>
      </c>
      <c r="G140" s="10">
        <v>0</v>
      </c>
      <c r="H140" s="10">
        <v>2541.19</v>
      </c>
      <c r="I140" s="10">
        <v>0</v>
      </c>
      <c r="J140" s="15">
        <v>-358.19</v>
      </c>
      <c r="M140" s="19">
        <f t="shared" si="2"/>
        <v>-358.19000000000005</v>
      </c>
    </row>
    <row r="141" spans="1:13" ht="15">
      <c r="A141" s="1">
        <v>135</v>
      </c>
      <c r="B141" s="2" t="s">
        <v>277</v>
      </c>
      <c r="C141" s="2" t="s">
        <v>278</v>
      </c>
      <c r="D141" s="10">
        <v>0</v>
      </c>
      <c r="E141" s="10">
        <v>77711</v>
      </c>
      <c r="F141" s="10">
        <v>0</v>
      </c>
      <c r="G141" s="10">
        <v>1590</v>
      </c>
      <c r="H141" s="10">
        <v>22420.36</v>
      </c>
      <c r="I141" s="10">
        <v>1590</v>
      </c>
      <c r="J141" s="15">
        <v>55290.64</v>
      </c>
      <c r="M141" s="19">
        <f t="shared" si="2"/>
        <v>55290.64</v>
      </c>
    </row>
    <row r="142" spans="1:13" ht="15">
      <c r="A142" s="1">
        <v>136</v>
      </c>
      <c r="B142" s="2" t="s">
        <v>279</v>
      </c>
      <c r="C142" s="2" t="s">
        <v>280</v>
      </c>
      <c r="D142" s="10">
        <v>0</v>
      </c>
      <c r="E142" s="10">
        <v>89094</v>
      </c>
      <c r="F142" s="10">
        <v>0</v>
      </c>
      <c r="G142" s="10">
        <v>32578.31</v>
      </c>
      <c r="H142" s="10">
        <v>83137.02</v>
      </c>
      <c r="I142" s="10">
        <v>32578.31</v>
      </c>
      <c r="J142" s="15">
        <v>5956.98</v>
      </c>
      <c r="M142" s="19">
        <f t="shared" si="2"/>
        <v>5956.979999999992</v>
      </c>
    </row>
    <row r="143" spans="1:13" ht="15">
      <c r="A143" s="1">
        <v>137</v>
      </c>
      <c r="B143" s="2" t="s">
        <v>281</v>
      </c>
      <c r="C143" s="2" t="s">
        <v>282</v>
      </c>
      <c r="D143" s="10">
        <v>0</v>
      </c>
      <c r="E143" s="10">
        <v>82301</v>
      </c>
      <c r="F143" s="10">
        <v>0</v>
      </c>
      <c r="G143" s="10">
        <v>0</v>
      </c>
      <c r="H143" s="10">
        <v>58268.94</v>
      </c>
      <c r="I143" s="10">
        <v>0</v>
      </c>
      <c r="J143" s="15">
        <v>24032.06</v>
      </c>
      <c r="M143" s="19">
        <f t="shared" si="2"/>
        <v>24032.059999999998</v>
      </c>
    </row>
    <row r="144" spans="1:13" ht="15">
      <c r="A144" s="1">
        <v>138</v>
      </c>
      <c r="B144" s="2" t="s">
        <v>283</v>
      </c>
      <c r="C144" s="2" t="s">
        <v>284</v>
      </c>
      <c r="D144" s="10">
        <v>0</v>
      </c>
      <c r="E144" s="10">
        <v>27269</v>
      </c>
      <c r="F144" s="10">
        <v>0</v>
      </c>
      <c r="G144" s="10">
        <v>0</v>
      </c>
      <c r="H144" s="10">
        <v>12332.76</v>
      </c>
      <c r="I144" s="10">
        <v>14936.24</v>
      </c>
      <c r="J144" s="15">
        <v>0</v>
      </c>
      <c r="M144" s="19">
        <f t="shared" si="2"/>
        <v>0</v>
      </c>
    </row>
    <row r="145" spans="1:13" ht="15">
      <c r="A145" s="1">
        <v>139</v>
      </c>
      <c r="B145" s="2" t="s">
        <v>285</v>
      </c>
      <c r="C145" s="2" t="s">
        <v>286</v>
      </c>
      <c r="D145" s="10">
        <v>0</v>
      </c>
      <c r="E145" s="10">
        <v>73272</v>
      </c>
      <c r="F145" s="10">
        <v>0</v>
      </c>
      <c r="G145" s="10">
        <v>0</v>
      </c>
      <c r="H145" s="10">
        <v>46146.82</v>
      </c>
      <c r="I145" s="10">
        <v>0</v>
      </c>
      <c r="J145" s="15">
        <v>27125.18</v>
      </c>
      <c r="M145" s="19">
        <f t="shared" si="2"/>
        <v>27125.18</v>
      </c>
    </row>
    <row r="146" spans="1:13" ht="15">
      <c r="A146" s="1">
        <v>140</v>
      </c>
      <c r="B146" s="2" t="s">
        <v>287</v>
      </c>
      <c r="C146" s="2" t="s">
        <v>288</v>
      </c>
      <c r="D146" s="10">
        <v>0</v>
      </c>
      <c r="E146" s="10">
        <v>26004</v>
      </c>
      <c r="F146" s="10">
        <v>0</v>
      </c>
      <c r="G146" s="10">
        <v>1702.68</v>
      </c>
      <c r="H146" s="10">
        <v>20663.54</v>
      </c>
      <c r="I146" s="10">
        <v>1702.68</v>
      </c>
      <c r="J146" s="15">
        <v>5340.46</v>
      </c>
      <c r="M146" s="19">
        <f t="shared" si="2"/>
        <v>5340.459999999999</v>
      </c>
    </row>
    <row r="147" spans="1:13" ht="15">
      <c r="A147" s="1">
        <v>141</v>
      </c>
      <c r="B147" s="2" t="s">
        <v>289</v>
      </c>
      <c r="C147" s="2" t="s">
        <v>290</v>
      </c>
      <c r="D147" s="10">
        <v>0</v>
      </c>
      <c r="E147" s="10">
        <v>56983</v>
      </c>
      <c r="F147" s="10">
        <v>0</v>
      </c>
      <c r="G147" s="10">
        <v>2146.35</v>
      </c>
      <c r="H147" s="10">
        <v>59129.35</v>
      </c>
      <c r="I147" s="10">
        <v>0</v>
      </c>
      <c r="J147" s="15">
        <v>0</v>
      </c>
      <c r="M147" s="19">
        <f t="shared" si="2"/>
        <v>0</v>
      </c>
    </row>
    <row r="148" spans="1:13" ht="15">
      <c r="A148" s="1">
        <v>142</v>
      </c>
      <c r="B148" s="2" t="s">
        <v>291</v>
      </c>
      <c r="C148" s="2" t="s">
        <v>292</v>
      </c>
      <c r="D148" s="10">
        <v>0</v>
      </c>
      <c r="E148" s="10">
        <v>18280</v>
      </c>
      <c r="F148" s="10">
        <v>0</v>
      </c>
      <c r="G148" s="10">
        <v>0</v>
      </c>
      <c r="H148" s="10">
        <v>14837.9</v>
      </c>
      <c r="I148" s="10">
        <v>0</v>
      </c>
      <c r="J148" s="15">
        <v>3442.1</v>
      </c>
      <c r="M148" s="19">
        <f t="shared" si="2"/>
        <v>3442.1000000000004</v>
      </c>
    </row>
    <row r="149" spans="1:13" ht="15">
      <c r="A149" s="1">
        <v>143</v>
      </c>
      <c r="B149" s="2" t="s">
        <v>293</v>
      </c>
      <c r="C149" s="2" t="s">
        <v>294</v>
      </c>
      <c r="D149" s="10">
        <v>0</v>
      </c>
      <c r="E149" s="10">
        <v>88304</v>
      </c>
      <c r="F149" s="10">
        <v>0</v>
      </c>
      <c r="G149" s="10">
        <v>0</v>
      </c>
      <c r="H149" s="10">
        <v>50519.46</v>
      </c>
      <c r="I149" s="10">
        <v>0</v>
      </c>
      <c r="J149" s="15">
        <v>37784.54</v>
      </c>
      <c r="M149" s="19">
        <f t="shared" si="2"/>
        <v>37784.54</v>
      </c>
    </row>
    <row r="150" spans="1:13" ht="15">
      <c r="A150" s="1">
        <v>144</v>
      </c>
      <c r="B150" s="2" t="s">
        <v>295</v>
      </c>
      <c r="C150" s="2" t="s">
        <v>296</v>
      </c>
      <c r="D150" s="10">
        <v>0</v>
      </c>
      <c r="E150" s="10">
        <v>45629</v>
      </c>
      <c r="F150" s="10">
        <v>0</v>
      </c>
      <c r="G150" s="10">
        <v>0</v>
      </c>
      <c r="H150" s="10">
        <v>29381.14</v>
      </c>
      <c r="I150" s="10">
        <v>0</v>
      </c>
      <c r="J150" s="15">
        <v>16247.86</v>
      </c>
      <c r="M150" s="19">
        <f t="shared" si="2"/>
        <v>16247.86</v>
      </c>
    </row>
    <row r="151" spans="1:13" ht="15">
      <c r="A151" s="1">
        <v>145</v>
      </c>
      <c r="B151" s="2" t="s">
        <v>297</v>
      </c>
      <c r="C151" s="2" t="s">
        <v>298</v>
      </c>
      <c r="D151" s="10">
        <v>0</v>
      </c>
      <c r="E151" s="10">
        <v>35349</v>
      </c>
      <c r="F151" s="10">
        <v>0</v>
      </c>
      <c r="G151" s="10">
        <v>16314.34</v>
      </c>
      <c r="H151" s="10">
        <v>34739.06</v>
      </c>
      <c r="I151" s="10">
        <v>16314.34</v>
      </c>
      <c r="J151" s="15">
        <v>609.94</v>
      </c>
      <c r="M151" s="19">
        <f t="shared" si="2"/>
        <v>609.9399999999987</v>
      </c>
    </row>
    <row r="152" spans="1:13" ht="15">
      <c r="A152" s="1">
        <v>146</v>
      </c>
      <c r="B152" s="2" t="s">
        <v>299</v>
      </c>
      <c r="C152" s="2" t="s">
        <v>300</v>
      </c>
      <c r="D152" s="10">
        <v>0</v>
      </c>
      <c r="E152" s="10">
        <v>387494</v>
      </c>
      <c r="F152" s="10">
        <v>0</v>
      </c>
      <c r="G152" s="10">
        <v>215000</v>
      </c>
      <c r="H152" s="10">
        <v>386867.67</v>
      </c>
      <c r="I152" s="10">
        <v>215000</v>
      </c>
      <c r="J152" s="15">
        <v>626.33</v>
      </c>
      <c r="M152" s="19">
        <f t="shared" si="2"/>
        <v>626.3300000000163</v>
      </c>
    </row>
    <row r="153" spans="1:13" ht="15">
      <c r="A153" s="1">
        <v>147</v>
      </c>
      <c r="B153" s="2" t="s">
        <v>301</v>
      </c>
      <c r="C153" s="2" t="s">
        <v>302</v>
      </c>
      <c r="D153" s="10">
        <v>0</v>
      </c>
      <c r="E153" s="10">
        <v>122533</v>
      </c>
      <c r="F153" s="10">
        <v>0</v>
      </c>
      <c r="G153" s="10">
        <v>0</v>
      </c>
      <c r="H153" s="10">
        <v>70669.14</v>
      </c>
      <c r="I153" s="10">
        <v>0</v>
      </c>
      <c r="J153" s="15">
        <v>51863.86</v>
      </c>
      <c r="M153" s="19">
        <f t="shared" si="2"/>
        <v>51863.86</v>
      </c>
    </row>
    <row r="154" spans="1:13" ht="15">
      <c r="A154" s="1">
        <v>148</v>
      </c>
      <c r="B154" s="2" t="s">
        <v>303</v>
      </c>
      <c r="C154" s="2" t="s">
        <v>304</v>
      </c>
      <c r="D154" s="10">
        <v>0</v>
      </c>
      <c r="E154" s="10">
        <v>46024</v>
      </c>
      <c r="F154" s="10">
        <v>0</v>
      </c>
      <c r="G154" s="10">
        <v>0</v>
      </c>
      <c r="H154" s="10">
        <v>26782.05</v>
      </c>
      <c r="I154" s="10">
        <v>0</v>
      </c>
      <c r="J154" s="15">
        <v>19241.95</v>
      </c>
      <c r="M154" s="19">
        <f t="shared" si="2"/>
        <v>19241.95</v>
      </c>
    </row>
    <row r="155" spans="1:13" ht="15">
      <c r="A155" s="1">
        <v>149</v>
      </c>
      <c r="B155" s="2" t="s">
        <v>305</v>
      </c>
      <c r="C155" s="2" t="s">
        <v>306</v>
      </c>
      <c r="D155" s="10">
        <v>0</v>
      </c>
      <c r="E155" s="10">
        <v>50026</v>
      </c>
      <c r="F155" s="10">
        <v>0</v>
      </c>
      <c r="G155" s="10">
        <v>0</v>
      </c>
      <c r="H155" s="10">
        <v>23344.6</v>
      </c>
      <c r="I155" s="10">
        <v>0</v>
      </c>
      <c r="J155" s="15">
        <v>26681.4</v>
      </c>
      <c r="M155" s="19">
        <f t="shared" si="2"/>
        <v>26681.4</v>
      </c>
    </row>
    <row r="156" spans="1:13" ht="15">
      <c r="A156" s="1">
        <v>150</v>
      </c>
      <c r="B156" s="2" t="s">
        <v>307</v>
      </c>
      <c r="C156" s="2" t="s">
        <v>308</v>
      </c>
      <c r="D156" s="10">
        <v>0</v>
      </c>
      <c r="E156" s="10">
        <v>52514</v>
      </c>
      <c r="F156" s="10">
        <v>0</v>
      </c>
      <c r="G156" s="10">
        <v>0</v>
      </c>
      <c r="H156" s="10">
        <v>49886.34</v>
      </c>
      <c r="I156" s="10">
        <v>0</v>
      </c>
      <c r="J156" s="15">
        <v>2627.66</v>
      </c>
      <c r="M156" s="19">
        <f t="shared" si="2"/>
        <v>2627.6600000000035</v>
      </c>
    </row>
    <row r="157" spans="1:13" ht="15">
      <c r="A157" s="1">
        <v>151</v>
      </c>
      <c r="B157" s="2" t="s">
        <v>309</v>
      </c>
      <c r="C157" s="2" t="s">
        <v>310</v>
      </c>
      <c r="D157" s="10">
        <v>0</v>
      </c>
      <c r="E157" s="10">
        <v>220577</v>
      </c>
      <c r="F157" s="10">
        <v>0</v>
      </c>
      <c r="G157" s="10">
        <v>0</v>
      </c>
      <c r="H157" s="10">
        <v>155014.04</v>
      </c>
      <c r="I157" s="10">
        <v>0</v>
      </c>
      <c r="J157" s="15">
        <v>65562.96</v>
      </c>
      <c r="M157" s="19">
        <f t="shared" si="2"/>
        <v>65562.95999999999</v>
      </c>
    </row>
    <row r="158" spans="1:13" ht="15">
      <c r="A158" s="1">
        <v>152</v>
      </c>
      <c r="B158" s="2" t="s">
        <v>311</v>
      </c>
      <c r="C158" s="2" t="s">
        <v>312</v>
      </c>
      <c r="D158" s="10">
        <v>0</v>
      </c>
      <c r="E158" s="10">
        <v>20320</v>
      </c>
      <c r="F158" s="10">
        <v>0</v>
      </c>
      <c r="G158" s="10">
        <v>0</v>
      </c>
      <c r="H158" s="10">
        <v>10098.21</v>
      </c>
      <c r="I158" s="10">
        <v>10800</v>
      </c>
      <c r="J158" s="15">
        <v>-578.21</v>
      </c>
      <c r="M158" s="19">
        <f t="shared" si="2"/>
        <v>-578.2099999999991</v>
      </c>
    </row>
    <row r="159" spans="1:13" ht="15">
      <c r="A159" s="1">
        <v>153</v>
      </c>
      <c r="B159" s="2" t="s">
        <v>313</v>
      </c>
      <c r="C159" s="2" t="s">
        <v>314</v>
      </c>
      <c r="D159" s="10">
        <v>0</v>
      </c>
      <c r="E159" s="10">
        <v>162953</v>
      </c>
      <c r="F159" s="10">
        <v>0</v>
      </c>
      <c r="G159" s="10">
        <v>19388.5</v>
      </c>
      <c r="H159" s="10">
        <v>80132.9</v>
      </c>
      <c r="I159" s="10">
        <v>19388.5</v>
      </c>
      <c r="J159" s="15">
        <v>82820.1</v>
      </c>
      <c r="M159" s="19">
        <f t="shared" si="2"/>
        <v>82820.1</v>
      </c>
    </row>
    <row r="160" spans="1:13" ht="15">
      <c r="A160" s="1">
        <v>154</v>
      </c>
      <c r="B160" s="2" t="s">
        <v>315</v>
      </c>
      <c r="C160" s="2" t="s">
        <v>316</v>
      </c>
      <c r="D160" s="10">
        <v>0</v>
      </c>
      <c r="E160" s="10">
        <v>69840</v>
      </c>
      <c r="F160" s="10">
        <v>0</v>
      </c>
      <c r="G160" s="10">
        <v>19890</v>
      </c>
      <c r="H160" s="10">
        <v>62488.64</v>
      </c>
      <c r="I160" s="10">
        <v>19890</v>
      </c>
      <c r="J160" s="15">
        <v>7351.36</v>
      </c>
      <c r="M160" s="19">
        <f t="shared" si="2"/>
        <v>7351.360000000001</v>
      </c>
    </row>
    <row r="161" spans="1:13" ht="15">
      <c r="A161" s="1">
        <v>155</v>
      </c>
      <c r="B161" s="2" t="s">
        <v>317</v>
      </c>
      <c r="C161" s="2" t="s">
        <v>318</v>
      </c>
      <c r="D161" s="10">
        <v>0</v>
      </c>
      <c r="E161" s="10">
        <v>67217</v>
      </c>
      <c r="F161" s="10">
        <v>0</v>
      </c>
      <c r="G161" s="10">
        <v>0</v>
      </c>
      <c r="H161" s="10">
        <v>52889.88</v>
      </c>
      <c r="I161" s="10">
        <v>0</v>
      </c>
      <c r="J161" s="15">
        <v>14327.12</v>
      </c>
      <c r="M161" s="19">
        <f t="shared" si="2"/>
        <v>14327.120000000003</v>
      </c>
    </row>
    <row r="162" spans="1:13" ht="15">
      <c r="A162" s="1">
        <v>156</v>
      </c>
      <c r="B162" s="2" t="s">
        <v>319</v>
      </c>
      <c r="C162" s="2" t="s">
        <v>320</v>
      </c>
      <c r="D162" s="10">
        <v>0</v>
      </c>
      <c r="E162" s="10">
        <v>50254</v>
      </c>
      <c r="F162" s="10">
        <v>0</v>
      </c>
      <c r="G162" s="10">
        <v>0</v>
      </c>
      <c r="H162" s="10">
        <v>13716.04</v>
      </c>
      <c r="I162" s="10">
        <v>10688.18</v>
      </c>
      <c r="J162" s="15">
        <v>25849.78</v>
      </c>
      <c r="M162" s="19">
        <f t="shared" si="2"/>
        <v>25849.78</v>
      </c>
    </row>
    <row r="163" spans="1:13" ht="15">
      <c r="A163" s="1">
        <v>157</v>
      </c>
      <c r="B163" s="2" t="s">
        <v>321</v>
      </c>
      <c r="C163" s="2" t="s">
        <v>322</v>
      </c>
      <c r="D163" s="10">
        <v>0</v>
      </c>
      <c r="E163" s="10">
        <v>81501</v>
      </c>
      <c r="F163" s="10">
        <v>0</v>
      </c>
      <c r="G163" s="10">
        <v>0</v>
      </c>
      <c r="H163" s="10">
        <v>46132.36</v>
      </c>
      <c r="I163" s="10">
        <v>0</v>
      </c>
      <c r="J163" s="15">
        <v>35368.64</v>
      </c>
      <c r="M163" s="19">
        <f t="shared" si="2"/>
        <v>35368.64</v>
      </c>
    </row>
    <row r="164" spans="1:13" ht="15">
      <c r="A164" s="1">
        <v>158</v>
      </c>
      <c r="B164" s="2" t="s">
        <v>323</v>
      </c>
      <c r="C164" s="2" t="s">
        <v>324</v>
      </c>
      <c r="D164" s="10">
        <v>0</v>
      </c>
      <c r="E164" s="10">
        <v>48558</v>
      </c>
      <c r="F164" s="10">
        <v>0</v>
      </c>
      <c r="G164" s="10">
        <v>0</v>
      </c>
      <c r="H164" s="10">
        <v>47946.08</v>
      </c>
      <c r="I164" s="10">
        <v>0</v>
      </c>
      <c r="J164" s="15">
        <v>611.92</v>
      </c>
      <c r="M164" s="19">
        <f t="shared" si="2"/>
        <v>611.9199999999983</v>
      </c>
    </row>
    <row r="165" spans="1:13" ht="15">
      <c r="A165" s="1">
        <v>159</v>
      </c>
      <c r="B165" s="2" t="s">
        <v>325</v>
      </c>
      <c r="C165" s="2" t="s">
        <v>326</v>
      </c>
      <c r="D165" s="10">
        <v>0</v>
      </c>
      <c r="E165" s="10">
        <v>37001</v>
      </c>
      <c r="F165" s="10">
        <v>0</v>
      </c>
      <c r="G165" s="10">
        <v>0</v>
      </c>
      <c r="H165" s="10">
        <v>37001</v>
      </c>
      <c r="I165" s="10">
        <v>0</v>
      </c>
      <c r="J165" s="15">
        <v>0</v>
      </c>
      <c r="M165" s="19">
        <f t="shared" si="2"/>
        <v>0</v>
      </c>
    </row>
    <row r="166" spans="1:13" ht="15">
      <c r="A166" s="1">
        <v>160</v>
      </c>
      <c r="B166" s="2" t="s">
        <v>327</v>
      </c>
      <c r="C166" s="2" t="s">
        <v>328</v>
      </c>
      <c r="D166" s="10">
        <v>0</v>
      </c>
      <c r="E166" s="10">
        <v>31051</v>
      </c>
      <c r="F166" s="10">
        <v>0</v>
      </c>
      <c r="G166" s="10">
        <v>6530</v>
      </c>
      <c r="H166" s="10">
        <v>29498.9</v>
      </c>
      <c r="I166" s="10">
        <v>6530</v>
      </c>
      <c r="J166" s="15">
        <v>1552.1</v>
      </c>
      <c r="M166" s="19">
        <f t="shared" si="2"/>
        <v>1552.0999999999985</v>
      </c>
    </row>
    <row r="167" spans="1:13" ht="15">
      <c r="A167" s="1">
        <v>161</v>
      </c>
      <c r="B167" s="2" t="s">
        <v>329</v>
      </c>
      <c r="C167" s="2" t="s">
        <v>330</v>
      </c>
      <c r="D167" s="10">
        <v>0</v>
      </c>
      <c r="E167" s="10">
        <v>28835</v>
      </c>
      <c r="F167" s="10">
        <v>0</v>
      </c>
      <c r="G167" s="10">
        <v>3030</v>
      </c>
      <c r="H167" s="10">
        <v>23863.98</v>
      </c>
      <c r="I167" s="10">
        <v>3030</v>
      </c>
      <c r="J167" s="15">
        <v>4971.02</v>
      </c>
      <c r="M167" s="19">
        <f t="shared" si="2"/>
        <v>4971.02</v>
      </c>
    </row>
    <row r="168" spans="1:13" ht="15">
      <c r="A168" s="1">
        <v>162</v>
      </c>
      <c r="B168" s="2" t="s">
        <v>331</v>
      </c>
      <c r="C168" s="2" t="s">
        <v>332</v>
      </c>
      <c r="D168" s="10">
        <v>0</v>
      </c>
      <c r="E168" s="10">
        <v>56914</v>
      </c>
      <c r="F168" s="10">
        <v>0</v>
      </c>
      <c r="G168" s="10">
        <v>1000</v>
      </c>
      <c r="H168" s="10">
        <v>56914</v>
      </c>
      <c r="I168" s="10">
        <v>1000</v>
      </c>
      <c r="J168" s="15">
        <v>0</v>
      </c>
      <c r="M168" s="19">
        <f t="shared" si="2"/>
        <v>0</v>
      </c>
    </row>
    <row r="169" spans="1:13" ht="15">
      <c r="A169" s="1">
        <v>163</v>
      </c>
      <c r="B169" s="2" t="s">
        <v>333</v>
      </c>
      <c r="C169" s="2" t="s">
        <v>334</v>
      </c>
      <c r="D169" s="10">
        <v>0</v>
      </c>
      <c r="E169" s="10">
        <v>21204</v>
      </c>
      <c r="F169" s="10">
        <v>0</v>
      </c>
      <c r="G169" s="10">
        <v>0</v>
      </c>
      <c r="H169" s="10">
        <v>21204</v>
      </c>
      <c r="I169" s="10">
        <v>0</v>
      </c>
      <c r="J169" s="15">
        <v>0</v>
      </c>
      <c r="M169" s="19">
        <f t="shared" si="2"/>
        <v>0</v>
      </c>
    </row>
    <row r="170" spans="1:13" ht="15">
      <c r="A170" s="1">
        <v>164</v>
      </c>
      <c r="B170" s="2" t="s">
        <v>335</v>
      </c>
      <c r="C170" s="2" t="s">
        <v>336</v>
      </c>
      <c r="D170" s="10">
        <v>0</v>
      </c>
      <c r="E170" s="10">
        <v>44899</v>
      </c>
      <c r="F170" s="10">
        <v>0</v>
      </c>
      <c r="G170" s="10">
        <v>0</v>
      </c>
      <c r="H170" s="10">
        <v>13402.64</v>
      </c>
      <c r="I170" s="10">
        <v>0</v>
      </c>
      <c r="J170" s="15">
        <v>31496.36</v>
      </c>
      <c r="M170" s="19">
        <f t="shared" si="2"/>
        <v>31496.36</v>
      </c>
    </row>
    <row r="171" spans="1:13" ht="15">
      <c r="A171" s="1">
        <v>165</v>
      </c>
      <c r="B171" s="2" t="s">
        <v>337</v>
      </c>
      <c r="C171" s="2" t="s">
        <v>338</v>
      </c>
      <c r="D171" s="10">
        <v>0</v>
      </c>
      <c r="E171" s="10">
        <v>24030</v>
      </c>
      <c r="F171" s="10">
        <v>0</v>
      </c>
      <c r="G171" s="10">
        <v>0</v>
      </c>
      <c r="H171" s="10">
        <v>14721.98</v>
      </c>
      <c r="I171" s="10">
        <v>0</v>
      </c>
      <c r="J171" s="15">
        <v>9308.02</v>
      </c>
      <c r="M171" s="19">
        <f t="shared" si="2"/>
        <v>9308.02</v>
      </c>
    </row>
    <row r="172" spans="1:13" ht="15">
      <c r="A172" s="1">
        <v>166</v>
      </c>
      <c r="B172" s="2" t="s">
        <v>339</v>
      </c>
      <c r="C172" s="2" t="s">
        <v>340</v>
      </c>
      <c r="D172" s="10">
        <v>0</v>
      </c>
      <c r="E172" s="10">
        <v>33319</v>
      </c>
      <c r="F172" s="10">
        <v>0</v>
      </c>
      <c r="G172" s="10">
        <v>2658</v>
      </c>
      <c r="H172" s="10">
        <v>26640.43</v>
      </c>
      <c r="I172" s="10">
        <v>2658</v>
      </c>
      <c r="J172" s="15">
        <v>6678.57</v>
      </c>
      <c r="M172" s="19">
        <f t="shared" si="2"/>
        <v>6678.57</v>
      </c>
    </row>
    <row r="173" spans="1:13" ht="15">
      <c r="A173" s="1">
        <v>167</v>
      </c>
      <c r="B173" s="2" t="s">
        <v>341</v>
      </c>
      <c r="C173" s="2" t="s">
        <v>342</v>
      </c>
      <c r="D173" s="10">
        <v>0</v>
      </c>
      <c r="E173" s="10">
        <v>150023</v>
      </c>
      <c r="F173" s="10">
        <v>0</v>
      </c>
      <c r="G173" s="10">
        <v>730</v>
      </c>
      <c r="H173" s="10">
        <v>119517.12</v>
      </c>
      <c r="I173" s="10">
        <v>730</v>
      </c>
      <c r="J173" s="15">
        <v>30505.88</v>
      </c>
      <c r="M173" s="19">
        <f t="shared" si="2"/>
        <v>30505.880000000005</v>
      </c>
    </row>
    <row r="174" spans="1:13" ht="15">
      <c r="A174" s="1">
        <v>168</v>
      </c>
      <c r="B174" s="2" t="s">
        <v>343</v>
      </c>
      <c r="C174" s="2" t="s">
        <v>344</v>
      </c>
      <c r="D174" s="10">
        <v>0</v>
      </c>
      <c r="E174" s="10">
        <v>52271</v>
      </c>
      <c r="F174" s="10">
        <v>0</v>
      </c>
      <c r="G174" s="10">
        <v>0</v>
      </c>
      <c r="H174" s="10">
        <v>37601.34</v>
      </c>
      <c r="I174" s="10">
        <v>0</v>
      </c>
      <c r="J174" s="15">
        <v>14669.66</v>
      </c>
      <c r="M174" s="19">
        <f t="shared" si="2"/>
        <v>14669.660000000003</v>
      </c>
    </row>
    <row r="175" spans="1:13" ht="15">
      <c r="A175" s="1">
        <v>169</v>
      </c>
      <c r="B175" s="2" t="s">
        <v>345</v>
      </c>
      <c r="C175" s="2" t="s">
        <v>346</v>
      </c>
      <c r="D175" s="10">
        <v>0</v>
      </c>
      <c r="E175" s="10">
        <v>29356</v>
      </c>
      <c r="F175" s="10">
        <v>0</v>
      </c>
      <c r="G175" s="10">
        <v>0</v>
      </c>
      <c r="H175" s="10">
        <v>37247.77</v>
      </c>
      <c r="I175" s="10">
        <v>0</v>
      </c>
      <c r="J175" s="15">
        <v>-7891.77</v>
      </c>
      <c r="M175" s="19">
        <f t="shared" si="2"/>
        <v>-7891.769999999997</v>
      </c>
    </row>
    <row r="176" spans="1:13" ht="15">
      <c r="A176" s="1">
        <v>170</v>
      </c>
      <c r="B176" s="2" t="s">
        <v>347</v>
      </c>
      <c r="C176" s="2" t="s">
        <v>348</v>
      </c>
      <c r="D176" s="10">
        <v>0</v>
      </c>
      <c r="E176" s="10">
        <v>36953</v>
      </c>
      <c r="F176" s="10">
        <v>0</v>
      </c>
      <c r="G176" s="10">
        <v>0</v>
      </c>
      <c r="H176" s="10">
        <v>26413.49</v>
      </c>
      <c r="I176" s="10">
        <v>0</v>
      </c>
      <c r="J176" s="15">
        <v>10539.51</v>
      </c>
      <c r="M176" s="19">
        <f t="shared" si="2"/>
        <v>10539.509999999998</v>
      </c>
    </row>
    <row r="177" spans="1:13" ht="15">
      <c r="A177" s="1">
        <v>171</v>
      </c>
      <c r="B177" s="2" t="s">
        <v>349</v>
      </c>
      <c r="C177" s="2" t="s">
        <v>350</v>
      </c>
      <c r="D177" s="10">
        <v>0</v>
      </c>
      <c r="E177" s="10">
        <v>47158</v>
      </c>
      <c r="F177" s="10">
        <v>0</v>
      </c>
      <c r="G177" s="10">
        <v>0</v>
      </c>
      <c r="H177" s="10">
        <v>9736.61</v>
      </c>
      <c r="I177" s="10">
        <v>0</v>
      </c>
      <c r="J177" s="15">
        <v>37421.39</v>
      </c>
      <c r="M177" s="19">
        <f t="shared" si="2"/>
        <v>37421.39</v>
      </c>
    </row>
    <row r="178" spans="1:13" ht="15">
      <c r="A178" s="1">
        <v>172</v>
      </c>
      <c r="B178" s="2" t="s">
        <v>351</v>
      </c>
      <c r="C178" s="2" t="s">
        <v>352</v>
      </c>
      <c r="D178" s="10">
        <v>0</v>
      </c>
      <c r="E178" s="10">
        <v>44068</v>
      </c>
      <c r="F178" s="10">
        <v>0</v>
      </c>
      <c r="G178" s="10">
        <v>0</v>
      </c>
      <c r="H178" s="10">
        <v>4885</v>
      </c>
      <c r="I178" s="10">
        <v>0</v>
      </c>
      <c r="J178" s="15">
        <v>39183</v>
      </c>
      <c r="M178" s="19">
        <f t="shared" si="2"/>
        <v>39183</v>
      </c>
    </row>
    <row r="179" spans="1:13" ht="15">
      <c r="A179" s="1">
        <v>173</v>
      </c>
      <c r="B179" s="2" t="s">
        <v>353</v>
      </c>
      <c r="C179" s="2" t="s">
        <v>354</v>
      </c>
      <c r="D179" s="10">
        <v>0</v>
      </c>
      <c r="E179" s="10">
        <v>16867</v>
      </c>
      <c r="F179" s="10">
        <v>0</v>
      </c>
      <c r="G179" s="10">
        <v>0</v>
      </c>
      <c r="H179" s="10">
        <v>2461.68</v>
      </c>
      <c r="I179" s="10">
        <v>0</v>
      </c>
      <c r="J179" s="15">
        <v>14405.32</v>
      </c>
      <c r="M179" s="19">
        <f t="shared" si="2"/>
        <v>14405.32</v>
      </c>
    </row>
    <row r="180" spans="1:13" ht="15">
      <c r="A180" s="1">
        <v>174</v>
      </c>
      <c r="B180" s="2" t="s">
        <v>355</v>
      </c>
      <c r="C180" s="2" t="s">
        <v>356</v>
      </c>
      <c r="D180" s="10">
        <v>0</v>
      </c>
      <c r="E180" s="10">
        <v>160293</v>
      </c>
      <c r="F180" s="10">
        <v>0</v>
      </c>
      <c r="G180" s="10">
        <v>-51132.89</v>
      </c>
      <c r="H180" s="10">
        <v>89260.11</v>
      </c>
      <c r="I180" s="10">
        <v>19900</v>
      </c>
      <c r="J180" s="15">
        <v>0</v>
      </c>
      <c r="M180" s="19">
        <f t="shared" si="2"/>
        <v>0</v>
      </c>
    </row>
    <row r="181" spans="1:13" ht="15">
      <c r="A181" s="1">
        <v>175</v>
      </c>
      <c r="B181" s="2" t="s">
        <v>357</v>
      </c>
      <c r="C181" s="2" t="s">
        <v>358</v>
      </c>
      <c r="D181" s="10">
        <v>0</v>
      </c>
      <c r="E181" s="10">
        <v>31691</v>
      </c>
      <c r="F181" s="10">
        <v>0</v>
      </c>
      <c r="G181" s="10">
        <v>0</v>
      </c>
      <c r="H181" s="10">
        <v>121.54</v>
      </c>
      <c r="I181" s="10">
        <v>0</v>
      </c>
      <c r="J181" s="15">
        <v>31569.46</v>
      </c>
      <c r="M181" s="19">
        <f t="shared" si="2"/>
        <v>31569.46</v>
      </c>
    </row>
    <row r="182" spans="1:13" ht="15">
      <c r="A182" s="1">
        <v>176</v>
      </c>
      <c r="B182" s="2" t="s">
        <v>359</v>
      </c>
      <c r="C182" s="2" t="s">
        <v>360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5">
        <v>0</v>
      </c>
      <c r="M182" s="19">
        <f t="shared" si="2"/>
        <v>0</v>
      </c>
    </row>
    <row r="183" spans="1:13" ht="15">
      <c r="A183" s="1">
        <v>177</v>
      </c>
      <c r="B183" s="2" t="s">
        <v>361</v>
      </c>
      <c r="C183" s="2" t="s">
        <v>362</v>
      </c>
      <c r="D183" s="10">
        <v>0</v>
      </c>
      <c r="E183" s="10">
        <v>17988</v>
      </c>
      <c r="F183" s="10">
        <v>0</v>
      </c>
      <c r="G183" s="10">
        <v>0</v>
      </c>
      <c r="H183" s="10">
        <v>3896.38</v>
      </c>
      <c r="I183" s="10">
        <v>0</v>
      </c>
      <c r="J183" s="15">
        <v>14091.62</v>
      </c>
      <c r="M183" s="19">
        <f t="shared" si="2"/>
        <v>14091.619999999999</v>
      </c>
    </row>
    <row r="184" spans="1:13" ht="15">
      <c r="A184" s="1">
        <v>178</v>
      </c>
      <c r="B184" s="2" t="s">
        <v>363</v>
      </c>
      <c r="C184" s="2" t="s">
        <v>364</v>
      </c>
      <c r="D184" s="10">
        <v>0</v>
      </c>
      <c r="E184" s="10">
        <v>48115</v>
      </c>
      <c r="F184" s="10">
        <v>0</v>
      </c>
      <c r="G184" s="10">
        <v>0</v>
      </c>
      <c r="H184" s="10">
        <v>48115</v>
      </c>
      <c r="I184" s="10">
        <v>0</v>
      </c>
      <c r="J184" s="15">
        <v>0</v>
      </c>
      <c r="M184" s="19">
        <f t="shared" si="2"/>
        <v>0</v>
      </c>
    </row>
    <row r="185" spans="1:13" ht="15">
      <c r="A185" s="1">
        <v>179</v>
      </c>
      <c r="B185" s="2" t="s">
        <v>365</v>
      </c>
      <c r="C185" s="2" t="s">
        <v>366</v>
      </c>
      <c r="D185" s="10">
        <v>0</v>
      </c>
      <c r="E185" s="10">
        <v>21293</v>
      </c>
      <c r="F185" s="10">
        <v>0</v>
      </c>
      <c r="G185" s="10">
        <v>0</v>
      </c>
      <c r="H185" s="10">
        <v>14904.22</v>
      </c>
      <c r="I185" s="10">
        <v>0</v>
      </c>
      <c r="J185" s="15">
        <v>6388.78</v>
      </c>
      <c r="M185" s="19">
        <f t="shared" si="2"/>
        <v>6388.780000000001</v>
      </c>
    </row>
    <row r="186" spans="1:13" ht="15">
      <c r="A186" s="1">
        <v>180</v>
      </c>
      <c r="B186" s="2" t="s">
        <v>367</v>
      </c>
      <c r="C186" s="2" t="s">
        <v>368</v>
      </c>
      <c r="D186" s="10">
        <v>0</v>
      </c>
      <c r="E186" s="10">
        <v>27018</v>
      </c>
      <c r="F186" s="10">
        <v>0</v>
      </c>
      <c r="G186" s="10">
        <v>6000</v>
      </c>
      <c r="H186" s="10">
        <v>13503.47</v>
      </c>
      <c r="I186" s="10">
        <v>6000</v>
      </c>
      <c r="J186" s="15">
        <v>13514.53</v>
      </c>
      <c r="M186" s="19">
        <f t="shared" si="2"/>
        <v>13514.529999999999</v>
      </c>
    </row>
    <row r="187" spans="1:13" ht="15">
      <c r="A187" s="1">
        <v>181</v>
      </c>
      <c r="B187" s="2" t="s">
        <v>369</v>
      </c>
      <c r="C187" s="2" t="s">
        <v>370</v>
      </c>
      <c r="D187" s="10">
        <v>0</v>
      </c>
      <c r="E187" s="10">
        <v>53387</v>
      </c>
      <c r="F187" s="10">
        <v>0</v>
      </c>
      <c r="G187" s="10">
        <v>0</v>
      </c>
      <c r="H187" s="10">
        <v>53387</v>
      </c>
      <c r="I187" s="10">
        <v>0</v>
      </c>
      <c r="J187" s="15">
        <v>0</v>
      </c>
      <c r="M187" s="19">
        <f t="shared" si="2"/>
        <v>0</v>
      </c>
    </row>
    <row r="188" spans="1:13" ht="15">
      <c r="A188" s="1">
        <v>182</v>
      </c>
      <c r="B188" s="2" t="s">
        <v>371</v>
      </c>
      <c r="C188" s="2" t="s">
        <v>372</v>
      </c>
      <c r="D188" s="10">
        <v>0</v>
      </c>
      <c r="E188" s="10">
        <v>33655</v>
      </c>
      <c r="F188" s="10">
        <v>0</v>
      </c>
      <c r="G188" s="10">
        <v>0</v>
      </c>
      <c r="H188" s="10">
        <v>26259.75</v>
      </c>
      <c r="I188" s="10">
        <v>0</v>
      </c>
      <c r="J188" s="15">
        <v>7395.25</v>
      </c>
      <c r="M188" s="19">
        <f t="shared" si="2"/>
        <v>7395.25</v>
      </c>
    </row>
    <row r="189" spans="1:13" ht="15">
      <c r="A189" s="1">
        <v>183</v>
      </c>
      <c r="B189" s="2" t="s">
        <v>373</v>
      </c>
      <c r="C189" s="2" t="s">
        <v>374</v>
      </c>
      <c r="D189" s="10">
        <v>0</v>
      </c>
      <c r="E189" s="10">
        <v>85741</v>
      </c>
      <c r="F189" s="10">
        <v>20</v>
      </c>
      <c r="G189" s="10">
        <v>0</v>
      </c>
      <c r="H189" s="10">
        <v>85207.12</v>
      </c>
      <c r="I189" s="10">
        <v>0</v>
      </c>
      <c r="J189" s="15">
        <v>553.88</v>
      </c>
      <c r="M189" s="19">
        <f t="shared" si="2"/>
        <v>553.8800000000047</v>
      </c>
    </row>
    <row r="190" spans="1:13" ht="15">
      <c r="A190" s="1">
        <v>184</v>
      </c>
      <c r="B190" s="2" t="s">
        <v>375</v>
      </c>
      <c r="C190" s="2" t="s">
        <v>376</v>
      </c>
      <c r="D190" s="10">
        <v>0</v>
      </c>
      <c r="E190" s="10">
        <v>18140</v>
      </c>
      <c r="F190" s="10">
        <v>0</v>
      </c>
      <c r="G190" s="10">
        <v>0</v>
      </c>
      <c r="H190" s="10">
        <v>8530.56</v>
      </c>
      <c r="I190" s="10">
        <v>0</v>
      </c>
      <c r="J190" s="15">
        <v>9609.44</v>
      </c>
      <c r="M190" s="19">
        <f t="shared" si="2"/>
        <v>9609.44</v>
      </c>
    </row>
    <row r="191" spans="1:13" ht="15">
      <c r="A191" s="1">
        <v>185</v>
      </c>
      <c r="B191" s="2" t="s">
        <v>377</v>
      </c>
      <c r="C191" s="2" t="s">
        <v>378</v>
      </c>
      <c r="D191" s="10">
        <v>0</v>
      </c>
      <c r="E191" s="10">
        <v>39653</v>
      </c>
      <c r="F191" s="10">
        <v>0</v>
      </c>
      <c r="G191" s="10">
        <v>31635.02</v>
      </c>
      <c r="H191" s="10">
        <v>38483.87</v>
      </c>
      <c r="I191" s="10">
        <v>31635.02</v>
      </c>
      <c r="J191" s="15">
        <v>1169.13</v>
      </c>
      <c r="M191" s="19">
        <f t="shared" si="2"/>
        <v>1169.130000000001</v>
      </c>
    </row>
    <row r="192" spans="1:13" ht="15">
      <c r="A192" s="1">
        <v>186</v>
      </c>
      <c r="B192" s="2" t="s">
        <v>379</v>
      </c>
      <c r="C192" s="2" t="s">
        <v>380</v>
      </c>
      <c r="D192" s="10">
        <v>0</v>
      </c>
      <c r="E192" s="10">
        <v>110804</v>
      </c>
      <c r="F192" s="10">
        <v>0</v>
      </c>
      <c r="G192" s="10">
        <v>0</v>
      </c>
      <c r="H192" s="10">
        <v>86405.66</v>
      </c>
      <c r="I192" s="10">
        <v>0</v>
      </c>
      <c r="J192" s="15">
        <v>24398.34</v>
      </c>
      <c r="M192" s="19">
        <f t="shared" si="2"/>
        <v>24398.339999999997</v>
      </c>
    </row>
    <row r="193" spans="1:13" ht="15">
      <c r="A193" s="1">
        <v>187</v>
      </c>
      <c r="B193" s="2" t="s">
        <v>381</v>
      </c>
      <c r="C193" s="2" t="s">
        <v>382</v>
      </c>
      <c r="D193" s="10">
        <v>0</v>
      </c>
      <c r="E193" s="10">
        <v>19426</v>
      </c>
      <c r="F193" s="10">
        <v>0</v>
      </c>
      <c r="G193" s="10">
        <v>0</v>
      </c>
      <c r="H193" s="10">
        <v>10592.51</v>
      </c>
      <c r="I193" s="10">
        <v>0</v>
      </c>
      <c r="J193" s="15">
        <v>8833.49</v>
      </c>
      <c r="M193" s="19">
        <f t="shared" si="2"/>
        <v>8833.49</v>
      </c>
    </row>
    <row r="194" spans="1:13" ht="15">
      <c r="A194" s="1">
        <v>188</v>
      </c>
      <c r="B194" s="2" t="s">
        <v>383</v>
      </c>
      <c r="C194" s="2" t="s">
        <v>384</v>
      </c>
      <c r="D194" s="10">
        <v>0</v>
      </c>
      <c r="E194" s="10">
        <v>31938</v>
      </c>
      <c r="F194" s="10">
        <v>0</v>
      </c>
      <c r="G194" s="10">
        <v>0</v>
      </c>
      <c r="H194" s="10">
        <v>3663.31</v>
      </c>
      <c r="I194" s="10">
        <v>0</v>
      </c>
      <c r="J194" s="15">
        <v>28274.69</v>
      </c>
      <c r="M194" s="19">
        <f t="shared" si="2"/>
        <v>28274.69</v>
      </c>
    </row>
    <row r="195" spans="1:13" ht="15">
      <c r="A195" s="1">
        <v>189</v>
      </c>
      <c r="B195" s="2" t="s">
        <v>385</v>
      </c>
      <c r="C195" s="2" t="s">
        <v>386</v>
      </c>
      <c r="D195" s="10">
        <v>0</v>
      </c>
      <c r="E195" s="10">
        <v>35431</v>
      </c>
      <c r="F195" s="10">
        <v>0</v>
      </c>
      <c r="G195" s="10">
        <v>1995</v>
      </c>
      <c r="H195" s="10">
        <v>35391</v>
      </c>
      <c r="I195" s="10">
        <v>1995</v>
      </c>
      <c r="J195" s="15">
        <v>40</v>
      </c>
      <c r="M195" s="19">
        <f t="shared" si="2"/>
        <v>40</v>
      </c>
    </row>
    <row r="196" spans="1:13" ht="15">
      <c r="A196" s="1">
        <v>190</v>
      </c>
      <c r="B196" s="2" t="s">
        <v>387</v>
      </c>
      <c r="C196" s="2" t="s">
        <v>388</v>
      </c>
      <c r="D196" s="10">
        <v>0</v>
      </c>
      <c r="E196" s="10">
        <v>54510</v>
      </c>
      <c r="F196" s="10">
        <v>0</v>
      </c>
      <c r="G196" s="10">
        <v>0</v>
      </c>
      <c r="H196" s="10">
        <v>47699.37</v>
      </c>
      <c r="I196" s="10">
        <v>0</v>
      </c>
      <c r="J196" s="15">
        <v>6810.63</v>
      </c>
      <c r="M196" s="19">
        <f t="shared" si="2"/>
        <v>6810.629999999997</v>
      </c>
    </row>
    <row r="197" spans="1:13" ht="15">
      <c r="A197" s="1">
        <v>191</v>
      </c>
      <c r="B197" s="2" t="s">
        <v>389</v>
      </c>
      <c r="C197" s="2" t="s">
        <v>390</v>
      </c>
      <c r="D197" s="10">
        <v>0</v>
      </c>
      <c r="E197" s="10">
        <v>68138</v>
      </c>
      <c r="F197" s="10">
        <v>0</v>
      </c>
      <c r="G197" s="10">
        <v>5827.19</v>
      </c>
      <c r="H197" s="10">
        <v>43767.44</v>
      </c>
      <c r="I197" s="10">
        <v>5827.19</v>
      </c>
      <c r="J197" s="15">
        <v>24370.56</v>
      </c>
      <c r="M197" s="19">
        <f t="shared" si="2"/>
        <v>24370.56</v>
      </c>
    </row>
    <row r="198" spans="1:13" ht="15">
      <c r="A198" s="1">
        <v>192</v>
      </c>
      <c r="B198" s="2" t="s">
        <v>391</v>
      </c>
      <c r="C198" s="2" t="s">
        <v>392</v>
      </c>
      <c r="D198" s="10">
        <v>0</v>
      </c>
      <c r="E198" s="10">
        <v>35169</v>
      </c>
      <c r="F198" s="10">
        <v>0</v>
      </c>
      <c r="G198" s="10">
        <v>0</v>
      </c>
      <c r="H198" s="10">
        <v>3834.33</v>
      </c>
      <c r="I198" s="10">
        <v>0</v>
      </c>
      <c r="J198" s="15">
        <v>31334.67</v>
      </c>
      <c r="M198" s="19">
        <f t="shared" si="2"/>
        <v>31334.67</v>
      </c>
    </row>
    <row r="199" spans="1:13" ht="15">
      <c r="A199" s="1">
        <v>193</v>
      </c>
      <c r="B199" s="2" t="s">
        <v>393</v>
      </c>
      <c r="C199" s="2" t="s">
        <v>394</v>
      </c>
      <c r="D199" s="10">
        <v>0</v>
      </c>
      <c r="E199" s="10">
        <v>61420</v>
      </c>
      <c r="F199" s="10">
        <v>0</v>
      </c>
      <c r="G199" s="10">
        <v>0</v>
      </c>
      <c r="H199" s="10">
        <v>61418.89</v>
      </c>
      <c r="I199" s="10">
        <v>0</v>
      </c>
      <c r="J199" s="15">
        <v>1.11</v>
      </c>
      <c r="M199" s="19">
        <f t="shared" si="2"/>
        <v>1.110000000000582</v>
      </c>
    </row>
    <row r="200" spans="1:13" ht="15">
      <c r="A200" s="1">
        <v>194</v>
      </c>
      <c r="B200" s="2" t="s">
        <v>395</v>
      </c>
      <c r="C200" s="2" t="s">
        <v>396</v>
      </c>
      <c r="D200" s="10">
        <v>0</v>
      </c>
      <c r="E200" s="10">
        <v>253442</v>
      </c>
      <c r="F200" s="10">
        <v>0</v>
      </c>
      <c r="G200" s="10">
        <v>0</v>
      </c>
      <c r="H200" s="10">
        <v>238130.11</v>
      </c>
      <c r="I200" s="10">
        <v>0</v>
      </c>
      <c r="J200" s="15">
        <v>15311.89</v>
      </c>
      <c r="M200" s="19">
        <f aca="true" t="shared" si="3" ref="M200:M263">D200+E200+F200+G200-H200-I200</f>
        <v>15311.890000000014</v>
      </c>
    </row>
    <row r="201" spans="1:13" ht="15">
      <c r="A201" s="1">
        <v>195</v>
      </c>
      <c r="B201" s="2" t="s">
        <v>397</v>
      </c>
      <c r="C201" s="2" t="s">
        <v>398</v>
      </c>
      <c r="D201" s="10">
        <v>0</v>
      </c>
      <c r="E201" s="10">
        <v>32844</v>
      </c>
      <c r="F201" s="10">
        <v>0</v>
      </c>
      <c r="G201" s="10">
        <v>2467.5</v>
      </c>
      <c r="H201" s="10">
        <v>13702.47</v>
      </c>
      <c r="I201" s="10">
        <v>2467.5</v>
      </c>
      <c r="J201" s="15">
        <v>19141.53</v>
      </c>
      <c r="M201" s="19">
        <f t="shared" si="3"/>
        <v>19141.53</v>
      </c>
    </row>
    <row r="202" spans="1:13" ht="15">
      <c r="A202" s="1">
        <v>196</v>
      </c>
      <c r="B202" s="2" t="s">
        <v>399</v>
      </c>
      <c r="C202" s="2" t="s">
        <v>400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5">
        <v>0</v>
      </c>
      <c r="M202" s="19">
        <f t="shared" si="3"/>
        <v>0</v>
      </c>
    </row>
    <row r="203" spans="1:13" ht="15">
      <c r="A203" s="1">
        <v>197</v>
      </c>
      <c r="B203" s="2" t="s">
        <v>401</v>
      </c>
      <c r="C203" s="2" t="s">
        <v>402</v>
      </c>
      <c r="D203" s="10">
        <v>0</v>
      </c>
      <c r="E203" s="10">
        <v>19732</v>
      </c>
      <c r="F203" s="10">
        <v>0</v>
      </c>
      <c r="G203" s="10">
        <v>0</v>
      </c>
      <c r="H203" s="10">
        <v>5709.74</v>
      </c>
      <c r="I203" s="10">
        <v>0</v>
      </c>
      <c r="J203" s="15">
        <v>14022.26</v>
      </c>
      <c r="M203" s="19">
        <f t="shared" si="3"/>
        <v>14022.26</v>
      </c>
    </row>
    <row r="204" spans="1:13" ht="15">
      <c r="A204" s="1">
        <v>198</v>
      </c>
      <c r="B204" s="2" t="s">
        <v>403</v>
      </c>
      <c r="C204" s="2" t="s">
        <v>404</v>
      </c>
      <c r="D204" s="10">
        <v>0</v>
      </c>
      <c r="E204" s="10">
        <v>1141165</v>
      </c>
      <c r="F204" s="10">
        <v>0</v>
      </c>
      <c r="G204" s="10">
        <v>0</v>
      </c>
      <c r="H204" s="10">
        <v>1322042.36</v>
      </c>
      <c r="I204" s="10">
        <v>0</v>
      </c>
      <c r="J204" s="15">
        <v>-180877.36</v>
      </c>
      <c r="M204" s="19">
        <f t="shared" si="3"/>
        <v>-180877.3600000001</v>
      </c>
    </row>
    <row r="205" spans="1:13" ht="15">
      <c r="A205" s="1">
        <v>199</v>
      </c>
      <c r="B205" s="2" t="s">
        <v>405</v>
      </c>
      <c r="C205" s="2" t="s">
        <v>406</v>
      </c>
      <c r="D205" s="10">
        <v>0</v>
      </c>
      <c r="E205" s="10">
        <v>429897</v>
      </c>
      <c r="F205" s="10">
        <v>0</v>
      </c>
      <c r="G205" s="10">
        <v>0</v>
      </c>
      <c r="H205" s="10">
        <v>265980.78</v>
      </c>
      <c r="I205" s="10">
        <v>0</v>
      </c>
      <c r="J205" s="15">
        <v>163916.22</v>
      </c>
      <c r="M205" s="19">
        <f t="shared" si="3"/>
        <v>163916.21999999997</v>
      </c>
    </row>
    <row r="206" spans="1:13" ht="15">
      <c r="A206" s="1">
        <v>200</v>
      </c>
      <c r="B206" s="2" t="s">
        <v>407</v>
      </c>
      <c r="C206" s="2" t="s">
        <v>408</v>
      </c>
      <c r="D206" s="10">
        <v>0</v>
      </c>
      <c r="E206" s="10">
        <v>873877</v>
      </c>
      <c r="F206" s="10">
        <v>0</v>
      </c>
      <c r="G206" s="10">
        <v>0</v>
      </c>
      <c r="H206" s="10">
        <v>707488.63</v>
      </c>
      <c r="I206" s="10">
        <v>0</v>
      </c>
      <c r="J206" s="15">
        <v>166388.37</v>
      </c>
      <c r="M206" s="19">
        <f t="shared" si="3"/>
        <v>166388.37</v>
      </c>
    </row>
    <row r="207" spans="1:13" ht="15">
      <c r="A207" s="1">
        <v>201</v>
      </c>
      <c r="B207" s="2" t="s">
        <v>409</v>
      </c>
      <c r="C207" s="2" t="s">
        <v>410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5">
        <v>0</v>
      </c>
      <c r="M207" s="19">
        <f t="shared" si="3"/>
        <v>0</v>
      </c>
    </row>
    <row r="208" spans="1:13" ht="15">
      <c r="A208" s="1">
        <v>202</v>
      </c>
      <c r="B208" s="2" t="s">
        <v>411</v>
      </c>
      <c r="C208" s="2" t="s">
        <v>412</v>
      </c>
      <c r="D208" s="10">
        <v>0</v>
      </c>
      <c r="E208" s="10">
        <v>24590</v>
      </c>
      <c r="F208" s="10">
        <v>0</v>
      </c>
      <c r="G208" s="10">
        <v>0</v>
      </c>
      <c r="H208" s="10">
        <v>6488.14</v>
      </c>
      <c r="I208" s="10">
        <v>0</v>
      </c>
      <c r="J208" s="15">
        <v>18101.86</v>
      </c>
      <c r="M208" s="19">
        <f t="shared" si="3"/>
        <v>18101.86</v>
      </c>
    </row>
    <row r="209" spans="1:13" ht="15">
      <c r="A209" s="1">
        <v>203</v>
      </c>
      <c r="B209" s="2" t="s">
        <v>413</v>
      </c>
      <c r="C209" s="2" t="s">
        <v>414</v>
      </c>
      <c r="D209" s="10">
        <v>0</v>
      </c>
      <c r="E209" s="10">
        <v>89907</v>
      </c>
      <c r="F209" s="10">
        <v>0</v>
      </c>
      <c r="G209" s="10">
        <v>0</v>
      </c>
      <c r="H209" s="10">
        <v>53206.48</v>
      </c>
      <c r="I209" s="10">
        <v>0</v>
      </c>
      <c r="J209" s="15">
        <v>36700.52</v>
      </c>
      <c r="M209" s="19">
        <f t="shared" si="3"/>
        <v>36700.52</v>
      </c>
    </row>
    <row r="210" spans="1:13" ht="15">
      <c r="A210" s="1">
        <v>204</v>
      </c>
      <c r="B210" s="2" t="s">
        <v>415</v>
      </c>
      <c r="C210" s="2" t="s">
        <v>416</v>
      </c>
      <c r="D210" s="10">
        <v>0</v>
      </c>
      <c r="E210" s="10">
        <v>199564</v>
      </c>
      <c r="F210" s="10">
        <v>0</v>
      </c>
      <c r="G210" s="10">
        <v>2690</v>
      </c>
      <c r="H210" s="10">
        <v>108176.65</v>
      </c>
      <c r="I210" s="10">
        <v>2690</v>
      </c>
      <c r="J210" s="15">
        <v>91387.35</v>
      </c>
      <c r="M210" s="19">
        <f t="shared" si="3"/>
        <v>91387.35</v>
      </c>
    </row>
    <row r="211" spans="1:13" ht="15">
      <c r="A211" s="1">
        <v>205</v>
      </c>
      <c r="B211" s="2" t="s">
        <v>417</v>
      </c>
      <c r="C211" s="2" t="s">
        <v>418</v>
      </c>
      <c r="D211" s="10">
        <v>0</v>
      </c>
      <c r="E211" s="10">
        <v>36153</v>
      </c>
      <c r="F211" s="10">
        <v>0</v>
      </c>
      <c r="G211" s="10">
        <v>0</v>
      </c>
      <c r="H211" s="10">
        <v>36153</v>
      </c>
      <c r="I211" s="10">
        <v>0</v>
      </c>
      <c r="J211" s="15">
        <v>0</v>
      </c>
      <c r="M211" s="19">
        <f t="shared" si="3"/>
        <v>0</v>
      </c>
    </row>
    <row r="212" spans="1:13" ht="15">
      <c r="A212" s="1">
        <v>206</v>
      </c>
      <c r="B212" s="2" t="s">
        <v>419</v>
      </c>
      <c r="C212" s="2" t="s">
        <v>420</v>
      </c>
      <c r="D212" s="10">
        <v>0</v>
      </c>
      <c r="E212" s="10">
        <v>31456</v>
      </c>
      <c r="F212" s="10">
        <v>0</v>
      </c>
      <c r="G212" s="10">
        <v>0</v>
      </c>
      <c r="H212" s="10">
        <v>13343.27</v>
      </c>
      <c r="I212" s="10">
        <v>0</v>
      </c>
      <c r="J212" s="15">
        <v>18112.73</v>
      </c>
      <c r="M212" s="19">
        <f t="shared" si="3"/>
        <v>18112.73</v>
      </c>
    </row>
    <row r="213" spans="1:13" ht="15">
      <c r="A213" s="1">
        <v>207</v>
      </c>
      <c r="B213" s="2" t="s">
        <v>421</v>
      </c>
      <c r="C213" s="2" t="s">
        <v>422</v>
      </c>
      <c r="D213" s="10">
        <v>0</v>
      </c>
      <c r="E213" s="10">
        <v>52351</v>
      </c>
      <c r="F213" s="10">
        <v>0</v>
      </c>
      <c r="G213" s="10">
        <v>0</v>
      </c>
      <c r="H213" s="10">
        <v>27287.47</v>
      </c>
      <c r="I213" s="10">
        <v>200</v>
      </c>
      <c r="J213" s="15">
        <v>24863.53</v>
      </c>
      <c r="M213" s="19">
        <f t="shared" si="3"/>
        <v>24863.53</v>
      </c>
    </row>
    <row r="214" spans="1:13" ht="15">
      <c r="A214" s="1">
        <v>208</v>
      </c>
      <c r="B214" s="2" t="s">
        <v>423</v>
      </c>
      <c r="C214" s="2" t="s">
        <v>424</v>
      </c>
      <c r="D214" s="10">
        <v>0</v>
      </c>
      <c r="E214" s="10">
        <v>212536</v>
      </c>
      <c r="F214" s="10">
        <v>0</v>
      </c>
      <c r="G214" s="10">
        <v>786.2</v>
      </c>
      <c r="H214" s="10">
        <v>84820.13</v>
      </c>
      <c r="I214" s="10">
        <v>128502.07</v>
      </c>
      <c r="J214" s="15">
        <v>0</v>
      </c>
      <c r="M214" s="19">
        <f t="shared" si="3"/>
        <v>0</v>
      </c>
    </row>
    <row r="215" spans="1:13" ht="15">
      <c r="A215" s="1">
        <v>209</v>
      </c>
      <c r="B215" s="2" t="s">
        <v>425</v>
      </c>
      <c r="C215" s="2" t="s">
        <v>426</v>
      </c>
      <c r="D215" s="10">
        <v>0</v>
      </c>
      <c r="E215" s="10">
        <v>320081</v>
      </c>
      <c r="F215" s="10">
        <v>0</v>
      </c>
      <c r="G215" s="10">
        <v>26625</v>
      </c>
      <c r="H215" s="10">
        <v>188956</v>
      </c>
      <c r="I215" s="10">
        <v>157750</v>
      </c>
      <c r="J215" s="15">
        <v>0</v>
      </c>
      <c r="M215" s="19">
        <f t="shared" si="3"/>
        <v>0</v>
      </c>
    </row>
    <row r="216" spans="1:13" ht="15">
      <c r="A216" s="1">
        <v>210</v>
      </c>
      <c r="B216" s="2" t="s">
        <v>427</v>
      </c>
      <c r="C216" s="2" t="s">
        <v>344</v>
      </c>
      <c r="D216" s="10">
        <v>0</v>
      </c>
      <c r="E216" s="10">
        <v>39402</v>
      </c>
      <c r="F216" s="10">
        <v>0</v>
      </c>
      <c r="G216" s="10">
        <v>16994.03</v>
      </c>
      <c r="H216" s="10">
        <v>39402</v>
      </c>
      <c r="I216" s="10">
        <v>16994.03</v>
      </c>
      <c r="J216" s="15">
        <v>0</v>
      </c>
      <c r="M216" s="19">
        <f t="shared" si="3"/>
        <v>0</v>
      </c>
    </row>
    <row r="217" spans="1:13" ht="15">
      <c r="A217" s="1">
        <v>211</v>
      </c>
      <c r="B217" s="2" t="s">
        <v>428</v>
      </c>
      <c r="C217" s="2" t="s">
        <v>429</v>
      </c>
      <c r="D217" s="10"/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5">
        <v>0</v>
      </c>
      <c r="M217" s="19">
        <f t="shared" si="3"/>
        <v>0</v>
      </c>
    </row>
    <row r="218" spans="1:13" ht="15">
      <c r="A218" s="1">
        <v>212</v>
      </c>
      <c r="B218" s="2" t="s">
        <v>430</v>
      </c>
      <c r="C218" s="2" t="s">
        <v>431</v>
      </c>
      <c r="D218" s="10">
        <v>0</v>
      </c>
      <c r="E218" s="10">
        <v>83630</v>
      </c>
      <c r="F218" s="10">
        <v>0</v>
      </c>
      <c r="G218" s="10">
        <v>35047.22</v>
      </c>
      <c r="H218" s="10">
        <v>80710.14</v>
      </c>
      <c r="I218" s="10">
        <v>35047.22</v>
      </c>
      <c r="J218" s="15">
        <v>2919.86</v>
      </c>
      <c r="M218" s="19">
        <f t="shared" si="3"/>
        <v>2919.8600000000006</v>
      </c>
    </row>
    <row r="219" spans="1:13" ht="15">
      <c r="A219" s="1">
        <v>213</v>
      </c>
      <c r="B219" s="2" t="s">
        <v>432</v>
      </c>
      <c r="C219" s="2" t="s">
        <v>433</v>
      </c>
      <c r="D219" s="10">
        <v>0</v>
      </c>
      <c r="E219" s="10">
        <v>52021</v>
      </c>
      <c r="F219" s="10">
        <v>0</v>
      </c>
      <c r="G219" s="10">
        <v>0</v>
      </c>
      <c r="H219" s="10">
        <v>32639.47</v>
      </c>
      <c r="I219" s="10">
        <v>0</v>
      </c>
      <c r="J219" s="15">
        <v>19381.53</v>
      </c>
      <c r="M219" s="19">
        <f t="shared" si="3"/>
        <v>19381.53</v>
      </c>
    </row>
    <row r="220" spans="1:13" ht="15">
      <c r="A220" s="1">
        <v>214</v>
      </c>
      <c r="B220" s="2" t="s">
        <v>434</v>
      </c>
      <c r="C220" s="2" t="s">
        <v>435</v>
      </c>
      <c r="D220" s="10">
        <v>0</v>
      </c>
      <c r="E220" s="10">
        <v>37908</v>
      </c>
      <c r="F220" s="10">
        <v>0</v>
      </c>
      <c r="G220" s="10">
        <v>0</v>
      </c>
      <c r="H220" s="10">
        <v>33432.55</v>
      </c>
      <c r="I220" s="10">
        <v>0</v>
      </c>
      <c r="J220" s="15">
        <v>4475.45</v>
      </c>
      <c r="M220" s="19">
        <f t="shared" si="3"/>
        <v>4475.449999999997</v>
      </c>
    </row>
    <row r="221" spans="1:13" ht="15">
      <c r="A221" s="1">
        <v>215</v>
      </c>
      <c r="B221" s="2" t="s">
        <v>436</v>
      </c>
      <c r="C221" s="2" t="s">
        <v>437</v>
      </c>
      <c r="D221" s="10">
        <v>0</v>
      </c>
      <c r="E221" s="10">
        <v>638208</v>
      </c>
      <c r="F221" s="10">
        <v>0</v>
      </c>
      <c r="G221" s="10">
        <v>213896.76</v>
      </c>
      <c r="H221" s="10">
        <v>549983.53</v>
      </c>
      <c r="I221" s="10">
        <v>213896.76</v>
      </c>
      <c r="J221" s="15">
        <v>88224.47</v>
      </c>
      <c r="M221" s="19">
        <f t="shared" si="3"/>
        <v>88224.46999999997</v>
      </c>
    </row>
    <row r="222" spans="1:13" ht="15">
      <c r="A222" s="1">
        <v>216</v>
      </c>
      <c r="B222" s="2" t="s">
        <v>438</v>
      </c>
      <c r="C222" s="2" t="s">
        <v>439</v>
      </c>
      <c r="D222" s="10">
        <v>0</v>
      </c>
      <c r="E222" s="10">
        <v>159098</v>
      </c>
      <c r="F222" s="10">
        <v>0</v>
      </c>
      <c r="G222" s="10">
        <v>25376.22</v>
      </c>
      <c r="H222" s="10">
        <v>126298.18</v>
      </c>
      <c r="I222" s="10">
        <v>55662.27</v>
      </c>
      <c r="J222" s="15">
        <v>2513.77</v>
      </c>
      <c r="M222" s="19">
        <f t="shared" si="3"/>
        <v>2513.7700000000114</v>
      </c>
    </row>
    <row r="223" spans="1:13" ht="15">
      <c r="A223" s="1">
        <v>217</v>
      </c>
      <c r="B223" s="2" t="s">
        <v>440</v>
      </c>
      <c r="C223" s="2" t="s">
        <v>441</v>
      </c>
      <c r="D223" s="10">
        <v>0</v>
      </c>
      <c r="E223" s="10">
        <v>28191</v>
      </c>
      <c r="F223" s="10">
        <v>0</v>
      </c>
      <c r="G223" s="10">
        <v>0</v>
      </c>
      <c r="H223" s="10">
        <v>28182.68</v>
      </c>
      <c r="I223" s="10">
        <v>0</v>
      </c>
      <c r="J223" s="15">
        <v>8.32</v>
      </c>
      <c r="M223" s="19">
        <f t="shared" si="3"/>
        <v>8.319999999999709</v>
      </c>
    </row>
    <row r="224" spans="1:13" ht="15">
      <c r="A224" s="1">
        <v>218</v>
      </c>
      <c r="B224" s="2" t="s">
        <v>442</v>
      </c>
      <c r="C224" s="2" t="s">
        <v>443</v>
      </c>
      <c r="D224" s="10">
        <v>0</v>
      </c>
      <c r="E224" s="10">
        <v>21536</v>
      </c>
      <c r="F224" s="10">
        <v>0</v>
      </c>
      <c r="G224" s="10">
        <v>0</v>
      </c>
      <c r="H224" s="10">
        <v>21536</v>
      </c>
      <c r="I224" s="10">
        <v>0</v>
      </c>
      <c r="J224" s="15">
        <v>0</v>
      </c>
      <c r="M224" s="19">
        <f t="shared" si="3"/>
        <v>0</v>
      </c>
    </row>
    <row r="225" spans="1:13" ht="15">
      <c r="A225" s="1">
        <v>219</v>
      </c>
      <c r="B225" s="2" t="s">
        <v>444</v>
      </c>
      <c r="C225" s="2" t="s">
        <v>445</v>
      </c>
      <c r="D225" s="10">
        <v>0</v>
      </c>
      <c r="E225" s="10">
        <v>41829</v>
      </c>
      <c r="F225" s="10">
        <v>0</v>
      </c>
      <c r="G225" s="10">
        <v>0</v>
      </c>
      <c r="H225" s="10">
        <v>27117.02</v>
      </c>
      <c r="I225" s="10">
        <v>0</v>
      </c>
      <c r="J225" s="15">
        <v>14711.98</v>
      </c>
      <c r="M225" s="19">
        <f t="shared" si="3"/>
        <v>14711.98</v>
      </c>
    </row>
    <row r="226" spans="1:13" ht="15">
      <c r="A226" s="1">
        <v>220</v>
      </c>
      <c r="B226" s="2" t="s">
        <v>446</v>
      </c>
      <c r="C226" s="2" t="s">
        <v>447</v>
      </c>
      <c r="D226" s="10">
        <v>0</v>
      </c>
      <c r="E226" s="10">
        <v>50808</v>
      </c>
      <c r="F226" s="10">
        <v>0</v>
      </c>
      <c r="G226" s="10">
        <v>570</v>
      </c>
      <c r="H226" s="10">
        <v>47286.66</v>
      </c>
      <c r="I226" s="10">
        <v>570</v>
      </c>
      <c r="J226" s="15">
        <v>3521.34</v>
      </c>
      <c r="M226" s="19">
        <f t="shared" si="3"/>
        <v>3521.3399999999965</v>
      </c>
    </row>
    <row r="227" spans="1:13" ht="15">
      <c r="A227" s="1">
        <v>221</v>
      </c>
      <c r="B227" s="2" t="s">
        <v>448</v>
      </c>
      <c r="C227" s="2" t="s">
        <v>449</v>
      </c>
      <c r="D227" s="10">
        <v>0</v>
      </c>
      <c r="E227" s="10">
        <v>100076</v>
      </c>
      <c r="F227" s="10">
        <v>0</v>
      </c>
      <c r="G227" s="10">
        <v>37890.49</v>
      </c>
      <c r="H227" s="10">
        <v>91095.31</v>
      </c>
      <c r="I227" s="10">
        <v>37890.49</v>
      </c>
      <c r="J227" s="15">
        <v>8980.69</v>
      </c>
      <c r="M227" s="19">
        <f t="shared" si="3"/>
        <v>8980.689999999995</v>
      </c>
    </row>
    <row r="228" spans="1:13" ht="15">
      <c r="A228" s="1">
        <v>222</v>
      </c>
      <c r="B228" s="2" t="s">
        <v>450</v>
      </c>
      <c r="C228" s="2" t="s">
        <v>451</v>
      </c>
      <c r="D228" s="10">
        <v>0</v>
      </c>
      <c r="E228" s="10">
        <v>40364</v>
      </c>
      <c r="F228" s="10">
        <v>0</v>
      </c>
      <c r="G228" s="10">
        <v>0</v>
      </c>
      <c r="H228" s="10">
        <v>19388.28</v>
      </c>
      <c r="I228" s="10">
        <v>0</v>
      </c>
      <c r="J228" s="15">
        <v>20975.72</v>
      </c>
      <c r="M228" s="19">
        <f t="shared" si="3"/>
        <v>20975.72</v>
      </c>
    </row>
    <row r="229" spans="1:13" ht="15">
      <c r="A229" s="1">
        <v>223</v>
      </c>
      <c r="B229" s="2" t="s">
        <v>452</v>
      </c>
      <c r="C229" s="2" t="s">
        <v>453</v>
      </c>
      <c r="D229" s="10">
        <v>0</v>
      </c>
      <c r="E229" s="10">
        <v>18863</v>
      </c>
      <c r="F229" s="10">
        <v>0</v>
      </c>
      <c r="G229" s="10">
        <v>5242.5</v>
      </c>
      <c r="H229" s="10">
        <v>11714.13</v>
      </c>
      <c r="I229" s="10">
        <v>5242.5</v>
      </c>
      <c r="J229" s="15">
        <v>7148.87</v>
      </c>
      <c r="M229" s="19">
        <f t="shared" si="3"/>
        <v>7148.870000000001</v>
      </c>
    </row>
    <row r="230" spans="1:13" ht="15">
      <c r="A230" s="1">
        <v>224</v>
      </c>
      <c r="B230" s="2" t="s">
        <v>454</v>
      </c>
      <c r="C230" s="2" t="s">
        <v>455</v>
      </c>
      <c r="D230" s="10">
        <v>0</v>
      </c>
      <c r="E230" s="10">
        <v>66878</v>
      </c>
      <c r="F230" s="10">
        <v>0</v>
      </c>
      <c r="G230" s="10">
        <v>35397.12</v>
      </c>
      <c r="H230" s="10">
        <v>64101.01</v>
      </c>
      <c r="I230" s="10">
        <v>35397.12</v>
      </c>
      <c r="J230" s="15">
        <v>2776.99</v>
      </c>
      <c r="M230" s="19">
        <f t="shared" si="3"/>
        <v>2776.9899999999907</v>
      </c>
    </row>
    <row r="231" spans="1:13" ht="15">
      <c r="A231" s="1">
        <v>225</v>
      </c>
      <c r="B231" s="2" t="s">
        <v>456</v>
      </c>
      <c r="C231" s="2" t="s">
        <v>457</v>
      </c>
      <c r="D231" s="10">
        <v>0</v>
      </c>
      <c r="E231" s="10">
        <v>80101</v>
      </c>
      <c r="F231" s="10">
        <v>75.75</v>
      </c>
      <c r="G231" s="10">
        <v>14004.33</v>
      </c>
      <c r="H231" s="10">
        <v>94181.08</v>
      </c>
      <c r="I231" s="10">
        <v>0</v>
      </c>
      <c r="J231" s="15">
        <v>0</v>
      </c>
      <c r="M231" s="19">
        <f t="shared" si="3"/>
        <v>0</v>
      </c>
    </row>
    <row r="232" spans="1:13" ht="15">
      <c r="A232" s="1">
        <v>226</v>
      </c>
      <c r="B232" s="2" t="s">
        <v>458</v>
      </c>
      <c r="C232" s="2" t="s">
        <v>459</v>
      </c>
      <c r="D232" s="10">
        <v>0</v>
      </c>
      <c r="E232" s="10">
        <v>25663</v>
      </c>
      <c r="F232" s="10">
        <v>0</v>
      </c>
      <c r="G232" s="10">
        <v>0</v>
      </c>
      <c r="H232" s="10">
        <v>11671.13</v>
      </c>
      <c r="I232" s="10">
        <v>0</v>
      </c>
      <c r="J232" s="15">
        <v>13991.87</v>
      </c>
      <c r="M232" s="19">
        <f t="shared" si="3"/>
        <v>13991.87</v>
      </c>
    </row>
    <row r="233" spans="1:13" ht="15">
      <c r="A233" s="1">
        <v>227</v>
      </c>
      <c r="B233" s="2" t="s">
        <v>460</v>
      </c>
      <c r="C233" s="2" t="s">
        <v>461</v>
      </c>
      <c r="D233" s="10">
        <v>0</v>
      </c>
      <c r="E233" s="10">
        <v>84254</v>
      </c>
      <c r="F233" s="10">
        <v>0</v>
      </c>
      <c r="G233" s="10">
        <v>34836.62</v>
      </c>
      <c r="H233" s="10">
        <v>92148.62</v>
      </c>
      <c r="I233" s="10">
        <v>26942</v>
      </c>
      <c r="J233" s="15">
        <v>0</v>
      </c>
      <c r="M233" s="19">
        <f t="shared" si="3"/>
        <v>0</v>
      </c>
    </row>
    <row r="234" spans="1:13" ht="15">
      <c r="A234" s="1">
        <v>228</v>
      </c>
      <c r="B234" s="2" t="s">
        <v>462</v>
      </c>
      <c r="C234" s="2" t="s">
        <v>463</v>
      </c>
      <c r="D234" s="10">
        <v>0</v>
      </c>
      <c r="E234" s="10">
        <v>230367</v>
      </c>
      <c r="F234" s="10">
        <v>0</v>
      </c>
      <c r="G234" s="10">
        <v>23342.69</v>
      </c>
      <c r="H234" s="10">
        <v>141489.61</v>
      </c>
      <c r="I234" s="10">
        <v>23342.69</v>
      </c>
      <c r="J234" s="15">
        <v>88877.39</v>
      </c>
      <c r="M234" s="19">
        <f t="shared" si="3"/>
        <v>88877.39000000001</v>
      </c>
    </row>
    <row r="235" spans="1:13" ht="15">
      <c r="A235" s="1">
        <v>229</v>
      </c>
      <c r="B235" s="2" t="s">
        <v>464</v>
      </c>
      <c r="C235" s="2" t="s">
        <v>465</v>
      </c>
      <c r="D235" s="10">
        <v>0</v>
      </c>
      <c r="E235" s="10">
        <v>31931</v>
      </c>
      <c r="F235" s="10">
        <v>0</v>
      </c>
      <c r="G235" s="10">
        <v>0</v>
      </c>
      <c r="H235" s="10">
        <v>7956.28</v>
      </c>
      <c r="I235" s="10">
        <v>0</v>
      </c>
      <c r="J235" s="15">
        <v>23974.72</v>
      </c>
      <c r="M235" s="19">
        <f t="shared" si="3"/>
        <v>23974.72</v>
      </c>
    </row>
    <row r="236" spans="1:13" ht="15">
      <c r="A236" s="1">
        <v>230</v>
      </c>
      <c r="B236" s="2" t="s">
        <v>466</v>
      </c>
      <c r="C236" s="2" t="s">
        <v>467</v>
      </c>
      <c r="D236" s="10">
        <v>0</v>
      </c>
      <c r="E236" s="10">
        <v>26294</v>
      </c>
      <c r="F236" s="10">
        <v>0</v>
      </c>
      <c r="G236" s="10">
        <v>0</v>
      </c>
      <c r="H236" s="10">
        <v>25252</v>
      </c>
      <c r="I236" s="10">
        <v>0</v>
      </c>
      <c r="J236" s="15">
        <v>1042</v>
      </c>
      <c r="M236" s="19">
        <f t="shared" si="3"/>
        <v>1042</v>
      </c>
    </row>
    <row r="237" spans="1:13" ht="15">
      <c r="A237" s="1">
        <v>231</v>
      </c>
      <c r="B237" s="2" t="s">
        <v>468</v>
      </c>
      <c r="C237" s="2" t="s">
        <v>469</v>
      </c>
      <c r="D237" s="10">
        <v>0</v>
      </c>
      <c r="E237" s="10">
        <v>34924</v>
      </c>
      <c r="F237" s="10">
        <v>0</v>
      </c>
      <c r="G237" s="10">
        <v>0</v>
      </c>
      <c r="H237" s="10">
        <v>7113.54</v>
      </c>
      <c r="I237" s="10">
        <v>27810.46</v>
      </c>
      <c r="J237" s="15">
        <v>0</v>
      </c>
      <c r="M237" s="19">
        <f t="shared" si="3"/>
        <v>0</v>
      </c>
    </row>
    <row r="238" spans="1:13" ht="15">
      <c r="A238" s="1">
        <v>232</v>
      </c>
      <c r="B238" s="2" t="s">
        <v>470</v>
      </c>
      <c r="C238" s="2" t="s">
        <v>471</v>
      </c>
      <c r="D238" s="10">
        <v>0</v>
      </c>
      <c r="E238" s="10">
        <v>43274</v>
      </c>
      <c r="F238" s="10">
        <v>0</v>
      </c>
      <c r="G238" s="10">
        <v>0</v>
      </c>
      <c r="H238" s="10">
        <v>39244.97</v>
      </c>
      <c r="I238" s="10">
        <v>0</v>
      </c>
      <c r="J238" s="15">
        <v>4029.03</v>
      </c>
      <c r="M238" s="19">
        <f t="shared" si="3"/>
        <v>4029.029999999999</v>
      </c>
    </row>
    <row r="239" spans="1:13" ht="15">
      <c r="A239" s="1">
        <v>233</v>
      </c>
      <c r="B239" s="2" t="s">
        <v>472</v>
      </c>
      <c r="C239" s="2" t="s">
        <v>473</v>
      </c>
      <c r="D239" s="10">
        <v>0</v>
      </c>
      <c r="E239" s="10">
        <v>33872</v>
      </c>
      <c r="F239" s="10">
        <v>0</v>
      </c>
      <c r="G239" s="10">
        <v>0</v>
      </c>
      <c r="H239" s="10">
        <v>1416</v>
      </c>
      <c r="I239" s="10">
        <v>0</v>
      </c>
      <c r="J239" s="15">
        <v>32456</v>
      </c>
      <c r="M239" s="19">
        <f t="shared" si="3"/>
        <v>32456</v>
      </c>
    </row>
    <row r="240" spans="1:13" ht="15">
      <c r="A240" s="1">
        <v>234</v>
      </c>
      <c r="B240" s="2" t="s">
        <v>474</v>
      </c>
      <c r="C240" s="2" t="s">
        <v>475</v>
      </c>
      <c r="D240" s="10">
        <v>0</v>
      </c>
      <c r="E240" s="10">
        <v>68024</v>
      </c>
      <c r="F240" s="10">
        <v>0</v>
      </c>
      <c r="G240" s="10">
        <v>0</v>
      </c>
      <c r="H240" s="10">
        <v>43640.54</v>
      </c>
      <c r="I240" s="10">
        <v>0</v>
      </c>
      <c r="J240" s="15">
        <v>24383.46</v>
      </c>
      <c r="M240" s="19">
        <f t="shared" si="3"/>
        <v>24383.46</v>
      </c>
    </row>
    <row r="241" spans="1:13" ht="15">
      <c r="A241" s="1">
        <v>235</v>
      </c>
      <c r="B241" s="2" t="s">
        <v>476</v>
      </c>
      <c r="C241" s="2" t="s">
        <v>477</v>
      </c>
      <c r="D241" s="10">
        <v>0</v>
      </c>
      <c r="E241" s="10">
        <v>26278</v>
      </c>
      <c r="F241" s="10">
        <v>0</v>
      </c>
      <c r="G241" s="10">
        <v>0</v>
      </c>
      <c r="H241" s="10">
        <v>25738.5</v>
      </c>
      <c r="I241" s="10">
        <v>0</v>
      </c>
      <c r="J241" s="15">
        <v>539.5</v>
      </c>
      <c r="M241" s="19">
        <f t="shared" si="3"/>
        <v>539.5</v>
      </c>
    </row>
    <row r="242" spans="1:13" ht="15">
      <c r="A242" s="1">
        <v>236</v>
      </c>
      <c r="B242" s="2" t="s">
        <v>478</v>
      </c>
      <c r="C242" s="2" t="s">
        <v>479</v>
      </c>
      <c r="D242" s="10">
        <v>0</v>
      </c>
      <c r="E242" s="10">
        <v>24862</v>
      </c>
      <c r="F242" s="10">
        <v>0</v>
      </c>
      <c r="G242" s="10">
        <v>2756.85</v>
      </c>
      <c r="H242" s="10">
        <v>14860.39</v>
      </c>
      <c r="I242" s="10">
        <v>2756.85</v>
      </c>
      <c r="J242" s="15">
        <v>10001.61</v>
      </c>
      <c r="M242" s="19">
        <f t="shared" si="3"/>
        <v>10001.609999999999</v>
      </c>
    </row>
    <row r="243" spans="1:13" ht="15">
      <c r="A243" s="1">
        <v>237</v>
      </c>
      <c r="B243" s="2" t="s">
        <v>480</v>
      </c>
      <c r="C243" s="2" t="s">
        <v>481</v>
      </c>
      <c r="D243" s="10">
        <v>0</v>
      </c>
      <c r="E243" s="10">
        <v>51176</v>
      </c>
      <c r="F243" s="10">
        <v>0</v>
      </c>
      <c r="G243" s="10">
        <v>0</v>
      </c>
      <c r="H243" s="10">
        <v>36979.83</v>
      </c>
      <c r="I243" s="10">
        <v>0</v>
      </c>
      <c r="J243" s="15">
        <v>14196.17</v>
      </c>
      <c r="M243" s="19">
        <f t="shared" si="3"/>
        <v>14196.169999999998</v>
      </c>
    </row>
    <row r="244" spans="1:13" ht="15">
      <c r="A244" s="1">
        <v>238</v>
      </c>
      <c r="B244" s="2" t="s">
        <v>482</v>
      </c>
      <c r="C244" s="2" t="s">
        <v>483</v>
      </c>
      <c r="D244" s="10">
        <v>0</v>
      </c>
      <c r="E244" s="10">
        <v>91562</v>
      </c>
      <c r="F244" s="10">
        <v>0</v>
      </c>
      <c r="G244" s="10">
        <v>0</v>
      </c>
      <c r="H244" s="10">
        <v>29689.55</v>
      </c>
      <c r="I244" s="10">
        <v>0</v>
      </c>
      <c r="J244" s="15">
        <v>61872.45</v>
      </c>
      <c r="M244" s="19">
        <f t="shared" si="3"/>
        <v>61872.45</v>
      </c>
    </row>
    <row r="245" spans="1:13" ht="15">
      <c r="A245" s="1">
        <v>239</v>
      </c>
      <c r="B245" s="2" t="s">
        <v>484</v>
      </c>
      <c r="C245" s="2" t="s">
        <v>485</v>
      </c>
      <c r="D245" s="10">
        <v>0</v>
      </c>
      <c r="E245" s="10">
        <v>403038</v>
      </c>
      <c r="F245" s="10">
        <v>0</v>
      </c>
      <c r="G245" s="10">
        <v>0</v>
      </c>
      <c r="H245" s="10">
        <v>362639.11</v>
      </c>
      <c r="I245" s="10">
        <v>0</v>
      </c>
      <c r="J245" s="15">
        <v>40398.89</v>
      </c>
      <c r="M245" s="19">
        <f t="shared" si="3"/>
        <v>40398.890000000014</v>
      </c>
    </row>
    <row r="246" spans="1:13" ht="15">
      <c r="A246" s="1">
        <v>240</v>
      </c>
      <c r="B246" s="2" t="s">
        <v>486</v>
      </c>
      <c r="C246" s="2" t="s">
        <v>487</v>
      </c>
      <c r="D246" s="10">
        <v>0</v>
      </c>
      <c r="E246" s="10">
        <v>57767</v>
      </c>
      <c r="F246" s="10">
        <v>35.23</v>
      </c>
      <c r="G246" s="10">
        <v>0</v>
      </c>
      <c r="H246" s="10">
        <v>27694.71</v>
      </c>
      <c r="I246" s="10">
        <v>0</v>
      </c>
      <c r="J246" s="15">
        <v>30107.52</v>
      </c>
      <c r="M246" s="19">
        <f t="shared" si="3"/>
        <v>30107.520000000004</v>
      </c>
    </row>
    <row r="247" spans="1:13" ht="15">
      <c r="A247" s="1">
        <v>241</v>
      </c>
      <c r="B247" s="2" t="s">
        <v>488</v>
      </c>
      <c r="C247" s="2" t="s">
        <v>489</v>
      </c>
      <c r="D247" s="10">
        <v>0</v>
      </c>
      <c r="E247" s="10">
        <v>56650</v>
      </c>
      <c r="F247" s="10">
        <v>0</v>
      </c>
      <c r="G247" s="10">
        <v>0</v>
      </c>
      <c r="H247" s="10">
        <v>33310.13</v>
      </c>
      <c r="I247" s="10">
        <v>0</v>
      </c>
      <c r="J247" s="15">
        <v>23339.87</v>
      </c>
      <c r="M247" s="19">
        <f t="shared" si="3"/>
        <v>23339.870000000003</v>
      </c>
    </row>
    <row r="248" spans="1:13" ht="15">
      <c r="A248" s="1">
        <v>242</v>
      </c>
      <c r="B248" s="2" t="s">
        <v>490</v>
      </c>
      <c r="C248" s="2" t="s">
        <v>491</v>
      </c>
      <c r="D248" s="10">
        <v>0</v>
      </c>
      <c r="E248" s="10">
        <v>68528</v>
      </c>
      <c r="F248" s="10">
        <v>0</v>
      </c>
      <c r="G248" s="10">
        <v>17452.5</v>
      </c>
      <c r="H248" s="10">
        <v>61872.58</v>
      </c>
      <c r="I248" s="10">
        <v>17452.5</v>
      </c>
      <c r="J248" s="15">
        <v>6655.42</v>
      </c>
      <c r="M248" s="19">
        <f t="shared" si="3"/>
        <v>6655.419999999998</v>
      </c>
    </row>
    <row r="249" spans="1:13" ht="15">
      <c r="A249" s="1">
        <v>243</v>
      </c>
      <c r="B249" s="2" t="s">
        <v>492</v>
      </c>
      <c r="C249" s="2" t="s">
        <v>493</v>
      </c>
      <c r="D249" s="10">
        <v>0</v>
      </c>
      <c r="E249" s="10">
        <v>682278</v>
      </c>
      <c r="F249" s="10">
        <v>0</v>
      </c>
      <c r="G249" s="10">
        <v>0</v>
      </c>
      <c r="H249" s="10">
        <v>455346.55</v>
      </c>
      <c r="I249" s="10">
        <v>226931.45</v>
      </c>
      <c r="J249" s="15">
        <v>0</v>
      </c>
      <c r="M249" s="19">
        <f t="shared" si="3"/>
        <v>0</v>
      </c>
    </row>
    <row r="250" spans="1:13" ht="15">
      <c r="A250" s="1">
        <v>244</v>
      </c>
      <c r="B250" s="2" t="s">
        <v>494</v>
      </c>
      <c r="C250" s="2" t="s">
        <v>495</v>
      </c>
      <c r="D250" s="10">
        <v>0</v>
      </c>
      <c r="E250" s="10">
        <v>56939</v>
      </c>
      <c r="F250" s="10">
        <v>0</v>
      </c>
      <c r="G250" s="10">
        <v>0</v>
      </c>
      <c r="H250" s="10">
        <v>31575.53</v>
      </c>
      <c r="I250" s="10">
        <v>0</v>
      </c>
      <c r="J250" s="15">
        <v>25363.47</v>
      </c>
      <c r="M250" s="19">
        <f t="shared" si="3"/>
        <v>25363.47</v>
      </c>
    </row>
    <row r="251" spans="1:13" ht="15">
      <c r="A251" s="1">
        <v>245</v>
      </c>
      <c r="B251" s="2" t="s">
        <v>496</v>
      </c>
      <c r="C251" s="2" t="s">
        <v>497</v>
      </c>
      <c r="D251" s="10">
        <v>0</v>
      </c>
      <c r="E251" s="10">
        <v>66191</v>
      </c>
      <c r="F251" s="10">
        <v>0</v>
      </c>
      <c r="G251" s="10">
        <v>0</v>
      </c>
      <c r="H251" s="10">
        <v>54474.9</v>
      </c>
      <c r="I251" s="10">
        <v>0</v>
      </c>
      <c r="J251" s="15">
        <v>11716.1</v>
      </c>
      <c r="M251" s="19">
        <f t="shared" si="3"/>
        <v>11716.099999999999</v>
      </c>
    </row>
    <row r="252" spans="1:13" ht="15">
      <c r="A252" s="1">
        <v>246</v>
      </c>
      <c r="B252" s="2" t="s">
        <v>498</v>
      </c>
      <c r="C252" s="2" t="s">
        <v>499</v>
      </c>
      <c r="D252" s="10">
        <v>0</v>
      </c>
      <c r="E252" s="10">
        <v>139125</v>
      </c>
      <c r="F252" s="10">
        <v>0</v>
      </c>
      <c r="G252" s="10">
        <v>0</v>
      </c>
      <c r="H252" s="10">
        <v>138933.52</v>
      </c>
      <c r="I252" s="10">
        <v>0</v>
      </c>
      <c r="J252" s="15">
        <v>191.48</v>
      </c>
      <c r="M252" s="19">
        <f t="shared" si="3"/>
        <v>191.48000000001048</v>
      </c>
    </row>
    <row r="253" spans="1:13" ht="15">
      <c r="A253" s="1">
        <v>247</v>
      </c>
      <c r="B253" s="2" t="s">
        <v>500</v>
      </c>
      <c r="C253" s="2" t="s">
        <v>501</v>
      </c>
      <c r="D253" s="10">
        <v>0</v>
      </c>
      <c r="E253" s="10">
        <v>27751</v>
      </c>
      <c r="F253" s="10">
        <v>0</v>
      </c>
      <c r="G253" s="10">
        <v>1394.68</v>
      </c>
      <c r="H253" s="10">
        <v>29145.68</v>
      </c>
      <c r="I253" s="10">
        <v>0</v>
      </c>
      <c r="J253" s="15">
        <v>0</v>
      </c>
      <c r="M253" s="19">
        <f t="shared" si="3"/>
        <v>0</v>
      </c>
    </row>
    <row r="254" spans="1:13" ht="15">
      <c r="A254" s="1">
        <v>248</v>
      </c>
      <c r="B254" s="2" t="s">
        <v>502</v>
      </c>
      <c r="C254" s="2" t="s">
        <v>503</v>
      </c>
      <c r="D254" s="10">
        <v>0</v>
      </c>
      <c r="E254" s="10">
        <v>33750</v>
      </c>
      <c r="F254" s="10">
        <v>0</v>
      </c>
      <c r="G254" s="10">
        <v>15525</v>
      </c>
      <c r="H254" s="10">
        <v>33866.4</v>
      </c>
      <c r="I254" s="10">
        <v>15408.6</v>
      </c>
      <c r="J254" s="15">
        <v>0</v>
      </c>
      <c r="M254" s="19">
        <f t="shared" si="3"/>
        <v>0</v>
      </c>
    </row>
    <row r="255" spans="1:13" ht="15">
      <c r="A255" s="1">
        <v>249</v>
      </c>
      <c r="B255" s="2" t="s">
        <v>504</v>
      </c>
      <c r="C255" s="2" t="s">
        <v>505</v>
      </c>
      <c r="D255" s="10">
        <v>0</v>
      </c>
      <c r="E255" s="10">
        <v>64189</v>
      </c>
      <c r="F255" s="10">
        <v>0</v>
      </c>
      <c r="G255" s="10">
        <v>0</v>
      </c>
      <c r="H255" s="10">
        <v>28579.33</v>
      </c>
      <c r="I255" s="10">
        <v>0</v>
      </c>
      <c r="J255" s="15">
        <v>35609.67</v>
      </c>
      <c r="M255" s="19">
        <f t="shared" si="3"/>
        <v>35609.67</v>
      </c>
    </row>
    <row r="256" spans="1:13" ht="15">
      <c r="A256" s="1">
        <v>250</v>
      </c>
      <c r="B256" s="2" t="s">
        <v>506</v>
      </c>
      <c r="C256" s="2" t="s">
        <v>507</v>
      </c>
      <c r="D256" s="10">
        <v>0</v>
      </c>
      <c r="E256" s="10">
        <v>36154</v>
      </c>
      <c r="F256" s="10">
        <v>0</v>
      </c>
      <c r="G256" s="10">
        <v>0</v>
      </c>
      <c r="H256" s="10">
        <v>15909</v>
      </c>
      <c r="I256" s="10">
        <v>0</v>
      </c>
      <c r="J256" s="15">
        <v>20245</v>
      </c>
      <c r="M256" s="19">
        <f t="shared" si="3"/>
        <v>20245</v>
      </c>
    </row>
    <row r="257" spans="1:13" ht="15">
      <c r="A257" s="1">
        <v>251</v>
      </c>
      <c r="B257" s="2" t="s">
        <v>508</v>
      </c>
      <c r="C257" s="2" t="s">
        <v>509</v>
      </c>
      <c r="D257" s="10">
        <v>0</v>
      </c>
      <c r="E257" s="10">
        <v>39772</v>
      </c>
      <c r="F257" s="10">
        <v>0</v>
      </c>
      <c r="G257" s="10">
        <v>0</v>
      </c>
      <c r="H257" s="10">
        <v>27085.89</v>
      </c>
      <c r="I257" s="10">
        <v>0</v>
      </c>
      <c r="J257" s="15">
        <v>12686.11</v>
      </c>
      <c r="M257" s="19">
        <f t="shared" si="3"/>
        <v>12686.11</v>
      </c>
    </row>
    <row r="258" spans="1:13" ht="15">
      <c r="A258" s="1">
        <v>252</v>
      </c>
      <c r="B258" s="2" t="s">
        <v>510</v>
      </c>
      <c r="C258" s="2" t="s">
        <v>511</v>
      </c>
      <c r="D258" s="10">
        <v>0</v>
      </c>
      <c r="E258" s="10">
        <v>182976</v>
      </c>
      <c r="F258" s="10">
        <v>0</v>
      </c>
      <c r="G258" s="10">
        <v>102069.98</v>
      </c>
      <c r="H258" s="10">
        <v>169814.86</v>
      </c>
      <c r="I258" s="10">
        <v>102069.98</v>
      </c>
      <c r="J258" s="15">
        <v>13161.14</v>
      </c>
      <c r="M258" s="19">
        <f t="shared" si="3"/>
        <v>13161.14</v>
      </c>
    </row>
    <row r="259" spans="1:13" ht="15">
      <c r="A259" s="1">
        <v>253</v>
      </c>
      <c r="B259" s="2" t="s">
        <v>512</v>
      </c>
      <c r="C259" s="2" t="s">
        <v>513</v>
      </c>
      <c r="D259" s="10">
        <v>0</v>
      </c>
      <c r="E259" s="10">
        <v>36376</v>
      </c>
      <c r="F259" s="10">
        <v>0</v>
      </c>
      <c r="G259" s="10">
        <v>0</v>
      </c>
      <c r="H259" s="10">
        <v>36376</v>
      </c>
      <c r="I259" s="10">
        <v>0</v>
      </c>
      <c r="J259" s="15">
        <v>0</v>
      </c>
      <c r="M259" s="19">
        <f t="shared" si="3"/>
        <v>0</v>
      </c>
    </row>
    <row r="260" spans="1:13" ht="15">
      <c r="A260" s="1">
        <v>254</v>
      </c>
      <c r="B260" s="2" t="s">
        <v>514</v>
      </c>
      <c r="C260" s="2" t="s">
        <v>515</v>
      </c>
      <c r="D260" s="10">
        <v>0</v>
      </c>
      <c r="E260" s="10">
        <v>32527</v>
      </c>
      <c r="F260" s="10">
        <v>0</v>
      </c>
      <c r="G260" s="10">
        <v>0</v>
      </c>
      <c r="H260" s="10">
        <v>8154.35</v>
      </c>
      <c r="I260" s="10">
        <v>0</v>
      </c>
      <c r="J260" s="15">
        <v>24372.65</v>
      </c>
      <c r="M260" s="19">
        <f t="shared" si="3"/>
        <v>24372.65</v>
      </c>
    </row>
    <row r="261" spans="1:13" ht="15">
      <c r="A261" s="1">
        <v>255</v>
      </c>
      <c r="B261" s="2" t="s">
        <v>516</v>
      </c>
      <c r="C261" s="2" t="s">
        <v>517</v>
      </c>
      <c r="D261" s="10">
        <v>0</v>
      </c>
      <c r="E261" s="10">
        <v>41748</v>
      </c>
      <c r="F261" s="10">
        <v>0</v>
      </c>
      <c r="G261" s="10">
        <v>19255.74</v>
      </c>
      <c r="H261" s="10">
        <v>45305.72</v>
      </c>
      <c r="I261" s="10">
        <v>15698.02</v>
      </c>
      <c r="J261" s="15">
        <v>0</v>
      </c>
      <c r="M261" s="19">
        <f t="shared" si="3"/>
        <v>0</v>
      </c>
    </row>
    <row r="262" spans="1:13" ht="15">
      <c r="A262" s="1">
        <v>256</v>
      </c>
      <c r="B262" s="2" t="s">
        <v>518</v>
      </c>
      <c r="C262" s="2" t="s">
        <v>519</v>
      </c>
      <c r="D262" s="10">
        <v>0</v>
      </c>
      <c r="E262" s="10">
        <v>88975</v>
      </c>
      <c r="F262" s="10">
        <v>0</v>
      </c>
      <c r="G262" s="10">
        <v>0</v>
      </c>
      <c r="H262" s="10">
        <v>56065.35</v>
      </c>
      <c r="I262" s="10">
        <v>0</v>
      </c>
      <c r="J262" s="15">
        <v>32909.65</v>
      </c>
      <c r="M262" s="19">
        <f t="shared" si="3"/>
        <v>32909.65</v>
      </c>
    </row>
    <row r="263" spans="1:13" ht="15">
      <c r="A263" s="1">
        <v>257</v>
      </c>
      <c r="B263" s="2" t="s">
        <v>520</v>
      </c>
      <c r="C263" s="2" t="s">
        <v>521</v>
      </c>
      <c r="D263" s="11">
        <v>0</v>
      </c>
      <c r="E263" s="11">
        <v>21167</v>
      </c>
      <c r="F263" s="11">
        <v>0</v>
      </c>
      <c r="G263" s="11">
        <v>2541.61</v>
      </c>
      <c r="H263" s="11">
        <v>16985.36</v>
      </c>
      <c r="I263" s="11">
        <v>2541.61</v>
      </c>
      <c r="J263" s="16">
        <v>4181.64</v>
      </c>
      <c r="M263" s="19">
        <f t="shared" si="3"/>
        <v>4181.639999999999</v>
      </c>
    </row>
    <row r="264" spans="1:13" ht="15">
      <c r="A264" s="1">
        <v>258</v>
      </c>
      <c r="B264" s="2" t="s">
        <v>522</v>
      </c>
      <c r="C264" s="7" t="s">
        <v>523</v>
      </c>
      <c r="D264" s="12">
        <v>0</v>
      </c>
      <c r="E264" s="12">
        <v>54987</v>
      </c>
      <c r="F264" s="12">
        <v>0</v>
      </c>
      <c r="G264" s="12">
        <v>17878.75</v>
      </c>
      <c r="H264" s="12">
        <v>72865.75</v>
      </c>
      <c r="I264" s="12">
        <v>0</v>
      </c>
      <c r="J264" s="17">
        <v>0</v>
      </c>
      <c r="M264" s="19">
        <f>D264+E264+F264+G264-H264-I264</f>
        <v>0</v>
      </c>
    </row>
    <row r="265" spans="1:13" ht="15" customHeight="1">
      <c r="A265" s="20" t="s">
        <v>524</v>
      </c>
      <c r="B265" s="21"/>
      <c r="C265" s="22"/>
      <c r="D265" s="8">
        <v>0</v>
      </c>
      <c r="E265" s="8">
        <v>22266496</v>
      </c>
      <c r="F265" s="8">
        <v>290.98</v>
      </c>
      <c r="G265" s="8">
        <v>2419137.64</v>
      </c>
      <c r="H265" s="8">
        <v>16730642.16</v>
      </c>
      <c r="I265" s="8">
        <v>2815107.19</v>
      </c>
      <c r="J265" s="18">
        <v>5140175.27</v>
      </c>
      <c r="M265" s="19">
        <f>D265+E265+F265+G265-H265-I265</f>
        <v>5140175.270000001</v>
      </c>
    </row>
    <row r="266" spans="1:3" ht="15">
      <c r="A266" s="3"/>
      <c r="B266" s="4" t="s">
        <v>525</v>
      </c>
      <c r="C266" s="5">
        <v>0.58376157</v>
      </c>
    </row>
    <row r="267" ht="12.75">
      <c r="C267" s="9">
        <v>40294</v>
      </c>
    </row>
  </sheetData>
  <sheetProtection/>
  <mergeCells count="6">
    <mergeCell ref="A265:C265"/>
    <mergeCell ref="A5:D5"/>
    <mergeCell ref="A4:D4"/>
    <mergeCell ref="A3:D3"/>
    <mergeCell ref="A2:D2"/>
    <mergeCell ref="A1:D1"/>
  </mergeCells>
  <printOptions/>
  <pageMargins left="0.25" right="0.25" top="0.75" bottom="0.75" header="0.3" footer="0.3"/>
  <pageSetup horizontalDpi="600" verticalDpi="600" orientation="landscape" scale="8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Decker (ADE)</dc:creator>
  <cp:keywords/>
  <dc:description/>
  <cp:lastModifiedBy>msedwards</cp:lastModifiedBy>
  <cp:lastPrinted>2010-04-27T13:43:03Z</cp:lastPrinted>
  <dcterms:created xsi:type="dcterms:W3CDTF">2010-04-26T19:02:52Z</dcterms:created>
  <dcterms:modified xsi:type="dcterms:W3CDTF">2010-04-29T14:31:29Z</dcterms:modified>
  <cp:category/>
  <cp:version/>
  <cp:contentType/>
  <cp:contentStatus/>
</cp:coreProperties>
</file>