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<sst xmlns="http://schemas.openxmlformats.org/spreadsheetml/2006/main" count="501" uniqueCount="499">
  <si>
    <t>TOTAL FTES</t>
  </si>
  <si>
    <t>TOTAL SALARIES</t>
  </si>
  <si>
    <t>AVERAGE SALARY</t>
  </si>
  <si>
    <t xml:space="preserve">0101000                       </t>
  </si>
  <si>
    <t xml:space="preserve">DEWITT SCHOOL DISTRICT        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</si>
  <si>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</si>
  <si>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</si>
  <si>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</si>
  <si>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</si>
  <si>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</si>
  <si>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</si>
  <si>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</si>
  <si>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</si>
  <si>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</si>
  <si>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</si>
  <si>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</si>
  <si>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</si>
  <si>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</si>
  <si>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</si>
  <si>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</si>
  <si>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</si>
  <si>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</si>
  <si>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</si>
  <si>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</si>
  <si>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</si>
  <si>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</si>
  <si>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</si>
  <si>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</si>
  <si>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</si>
  <si>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</si>
  <si>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</si>
  <si>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</si>
  <si>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</si>
  <si>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</si>
  <si>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</si>
  <si>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</si>
  <si>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</si>
  <si>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</si>
  <si>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</si>
  <si>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</si>
  <si>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</si>
  <si>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</si>
  <si>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</si>
  <si>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</si>
  <si>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</si>
  <si>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</si>
  <si>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</si>
  <si>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</si>
  <si>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</si>
  <si>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</si>
  <si>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</si>
  <si>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</si>
  <si>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</si>
  <si>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</si>
  <si>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</si>
  <si>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</si>
  <si>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</si>
  <si>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</si>
  <si>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</si>
  <si>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</si>
  <si>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</si>
  <si>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</si>
  <si>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</si>
  <si>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</si>
  <si>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</si>
  <si>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</si>
  <si>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</si>
  <si>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</si>
  <si>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</si>
  <si>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</si>
  <si>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</si>
  <si>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</si>
  <si>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</si>
  <si>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</si>
  <si>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</si>
  <si>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</si>
  <si>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</si>
  <si>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</si>
  <si>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</si>
  <si>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</si>
  <si>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</si>
  <si>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</si>
  <si>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</si>
  <si>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</si>
  <si>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</si>
  <si>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</si>
  <si>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</si>
  <si>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</si>
  <si>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</si>
  <si>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</si>
  <si>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</si>
  <si>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</si>
  <si>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</si>
  <si>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</si>
  <si>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</si>
  <si>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</si>
  <si>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</si>
  <si>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</si>
  <si>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</si>
  <si>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</si>
  <si>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</si>
  <si>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</si>
  <si>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</si>
  <si>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</si>
  <si>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</si>
  <si>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</si>
  <si>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</si>
  <si>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</si>
  <si>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</si>
  <si>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</si>
  <si>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</si>
  <si>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</si>
  <si>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</si>
  <si>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</si>
  <si>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</si>
  <si>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</si>
  <si>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</si>
  <si>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</si>
  <si>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</si>
  <si>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</si>
  <si>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</si>
  <si>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</si>
  <si>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</si>
  <si>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1805000                       </t>
  </si>
  <si>
    <t xml:space="preserve">TURRELL SCHOOL DISTRICT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</si>
  <si>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</si>
  <si>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</si>
  <si>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</si>
  <si>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</si>
  <si>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</si>
  <si>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</si>
  <si>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</si>
  <si>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</si>
  <si>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</si>
  <si>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</si>
  <si>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</si>
  <si>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</si>
  <si>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</si>
  <si>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</si>
  <si>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</si>
  <si>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</si>
  <si>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</si>
  <si>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</si>
  <si>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</si>
  <si>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</si>
  <si>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</si>
  <si>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</si>
  <si>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</si>
  <si>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</si>
  <si>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</si>
  <si>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</si>
  <si>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</si>
  <si>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</si>
  <si>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</si>
  <si>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</si>
  <si>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</si>
  <si>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</si>
  <si>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</si>
  <si>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</si>
  <si>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</si>
  <si>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</si>
  <si>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</si>
  <si>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</si>
  <si>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</si>
  <si>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</si>
  <si>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</si>
  <si>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</si>
  <si>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</si>
  <si>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</si>
  <si>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</si>
  <si>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</si>
  <si>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</si>
  <si>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</si>
  <si>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</si>
  <si>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</si>
  <si>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</si>
  <si>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</si>
  <si>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</si>
  <si>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</si>
  <si>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</si>
  <si>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</si>
  <si>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</si>
  <si>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</si>
  <si>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</si>
  <si>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</si>
  <si>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</si>
  <si>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</si>
  <si>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</si>
  <si>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</si>
  <si>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</si>
  <si>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</si>
  <si>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</si>
  <si>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</si>
  <si>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</si>
  <si>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</si>
  <si>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</si>
  <si>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</si>
  <si>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</si>
  <si>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</si>
  <si>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</si>
  <si>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</si>
  <si>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</si>
  <si>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</si>
  <si>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</si>
  <si>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</si>
  <si>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</si>
  <si>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</si>
  <si>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</si>
  <si>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</si>
  <si>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</si>
  <si>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3203000                       </t>
  </si>
  <si>
    <t xml:space="preserve">CUSHMAN SCHOOL DISTRICT       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</si>
  <si>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</si>
  <si>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</si>
  <si>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</si>
  <si>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</si>
  <si>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</si>
  <si>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</si>
  <si>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</si>
  <si>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</si>
  <si>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</si>
  <si>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</si>
  <si>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</si>
  <si>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</si>
  <si>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</si>
  <si>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</si>
  <si>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</si>
  <si>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</si>
  <si>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</si>
  <si>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</si>
  <si>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</si>
  <si>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</si>
  <si>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</si>
  <si>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</si>
  <si>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</si>
  <si>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</si>
  <si>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</si>
  <si>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</si>
  <si>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</si>
  <si>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</si>
  <si>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</si>
  <si>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</si>
  <si>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</si>
  <si>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</si>
  <si>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</si>
  <si>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</si>
  <si>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</si>
  <si>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</si>
  <si>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</si>
  <si>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</si>
  <si>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</si>
  <si>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</si>
  <si>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</si>
  <si>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</si>
  <si>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</si>
  <si>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</si>
  <si>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</si>
  <si>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</si>
  <si>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</si>
  <si>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</si>
  <si>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</si>
  <si>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</si>
  <si>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</si>
  <si>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</si>
  <si>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</si>
  <si>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</si>
  <si>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</si>
  <si>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</si>
  <si>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</si>
  <si>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</si>
  <si>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</si>
  <si>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</si>
  <si>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</si>
  <si>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</si>
  <si>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</si>
  <si>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</si>
  <si>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</si>
  <si>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</si>
  <si>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</si>
  <si>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</si>
  <si>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</si>
  <si>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</si>
  <si>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</si>
  <si>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</si>
  <si>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</si>
  <si>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</si>
  <si>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</si>
  <si>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</si>
  <si>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</si>
  <si>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</si>
  <si>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</si>
  <si>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</si>
  <si>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</si>
  <si>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</si>
  <si>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</si>
  <si>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</si>
  <si>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</si>
  <si>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</si>
  <si>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</si>
  <si>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</si>
  <si>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</si>
  <si>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</si>
  <si>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</si>
  <si>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</si>
  <si>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</si>
  <si>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</si>
  <si>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</si>
  <si>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</si>
  <si>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</si>
  <si>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</si>
  <si>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</si>
  <si>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</si>
  <si>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</si>
  <si>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</si>
  <si>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</si>
  <si>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</si>
  <si>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</si>
  <si>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</si>
  <si>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</si>
  <si>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</si>
  <si>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</si>
  <si>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</si>
  <si>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</si>
  <si>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</si>
  <si>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</si>
  <si>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</si>
  <si>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</si>
  <si>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</si>
  <si>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</si>
  <si>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</si>
  <si>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</si>
  <si>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</si>
  <si>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</si>
  <si>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</si>
  <si>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</si>
  <si>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</si>
  <si>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5501000                       </t>
  </si>
  <si>
    <t xml:space="preserve">DELIGHT SCHOOL DISTRICT  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</si>
  <si>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</si>
  <si>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</si>
  <si>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</si>
  <si>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</si>
  <si>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</si>
  <si>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MURFREESBORO SCHOOL DISTRICT 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</si>
  <si>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</si>
  <si>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</si>
  <si>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</si>
  <si>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</si>
  <si>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</si>
  <si>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</si>
  <si>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5607000                       </t>
  </si>
  <si>
    <t xml:space="preserve">WEINER SCHOOL DISTRICT        </t>
  </si>
  <si>
    <t xml:space="preserve">5608000                       </t>
  </si>
  <si>
    <t>EAST POINSETT CO. SCHOOL DIST.</t>
  </si>
  <si>
    <t xml:space="preserve">5703000                       </t>
  </si>
  <si>
    <t xml:space="preserve">MENA SCHOOL DISTRICT          </t>
  </si>
  <si>
    <t xml:space="preserve">5704000                       </t>
  </si>
  <si>
    <t xml:space="preserve">VAN COVE SCHOOL DISTRICT      </t>
  </si>
  <si>
    <t xml:space="preserve">5705000                       </t>
  </si>
  <si>
    <t xml:space="preserve">WICKES SCHOOL DISTRICT        </t>
  </si>
  <si>
    <t xml:space="preserve">5706000                       </t>
  </si>
  <si>
    <t>OUACHITA RIVER SCHOOL DISTRICT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</si>
  <si>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</si>
  <si>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</si>
  <si>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</si>
  <si>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</si>
  <si>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</si>
  <si>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</si>
  <si>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</si>
  <si>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</si>
  <si>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</si>
  <si>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</si>
  <si>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</si>
  <si>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</si>
  <si>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</si>
  <si>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</si>
  <si>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</si>
  <si>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</si>
  <si>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</si>
  <si>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</si>
  <si>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</si>
  <si>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</si>
  <si>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</si>
  <si>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</si>
  <si>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</si>
  <si>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</si>
  <si>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</si>
  <si>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</si>
  <si>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</si>
  <si>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</si>
  <si>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</si>
  <si>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</si>
  <si>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</si>
  <si>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</si>
  <si>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</si>
  <si>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</si>
  <si>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</si>
  <si>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</si>
  <si>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</si>
  <si>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</si>
  <si>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</si>
  <si>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</si>
  <si>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</si>
  <si>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</si>
  <si>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</si>
  <si>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</si>
  <si>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</si>
  <si>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</si>
  <si>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</si>
  <si>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</si>
  <si>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</si>
  <si>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</si>
  <si>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</si>
  <si>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</si>
  <si>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</si>
  <si>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</si>
  <si>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</si>
  <si>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</si>
  <si>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</si>
  <si>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</si>
  <si>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</si>
  <si>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</si>
  <si>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</si>
  <si>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</si>
  <si>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6806000                       </t>
  </si>
  <si>
    <t xml:space="preserve">TWIN RIVERS SCHOOL DISTRICT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</si>
  <si>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</si>
  <si>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</si>
  <si>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</si>
  <si>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</si>
  <si>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</si>
  <si>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</si>
  <si>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</si>
  <si>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</si>
  <si>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</si>
  <si>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</si>
  <si>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</si>
  <si>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</si>
  <si>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</si>
  <si>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</si>
  <si>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</si>
  <si>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</si>
  <si>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</si>
  <si>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</si>
  <si>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</si>
  <si>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</si>
  <si>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</si>
  <si>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</si>
  <si>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</si>
  <si>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</si>
  <si>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</si>
  <si>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</si>
  <si>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</si>
  <si>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</si>
  <si>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</si>
  <si>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</si>
  <si>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</si>
  <si>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</si>
  <si>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</si>
  <si>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</si>
  <si>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</si>
  <si>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</si>
  <si>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</si>
  <si>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</si>
  <si>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</si>
  <si>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</si>
  <si>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</si>
  <si>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</si>
  <si>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</si>
  <si>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</si>
  <si>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</si>
  <si>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</si>
  <si>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</si>
  <si>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</si>
  <si>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</si>
  <si>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</si>
  <si>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</si>
  <si>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</si>
  <si>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</si>
  <si>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</si>
  <si>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</si>
  <si>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</si>
  <si>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</si>
  <si>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</si>
  <si>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</si>
  <si>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</si>
  <si>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</si>
  <si>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</si>
  <si>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</si>
  <si>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</si>
  <si>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 </t>
  </si>
  <si>
    <t>TOTALS</t>
  </si>
  <si>
    <t>Average Teacher Salaries</t>
  </si>
  <si>
    <t>Page 37: 3713,3714,3715,3716,3717,3718,3719,3720,3722,3723,3724,3725,3729,3730,3731,3732,3738,3739,3742</t>
  </si>
  <si>
    <t>Arkansas Department of Education</t>
  </si>
  <si>
    <t>Arkansas Public School Computer Network</t>
  </si>
  <si>
    <t>Data submitted by districts Cycle 8, for fiscal year 2007-2008, July 31, 2008</t>
  </si>
  <si>
    <t xml:space="preserve">LITTLE ROCK SCHOOL DISTRICT  * </t>
  </si>
  <si>
    <t>* Includes LR Magnet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</si>
</sst>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;@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ahoma"/>
      <family val="0"/>
    </font>
    <font>
      <b/>
      <sz val="10"/>
      <name val="Arial"/>
      <family val="0"/>
    </font>
    <font>
      <b/>
      <sz val="8"/>
      <color indexed="8"/>
      <name val="Tahoma"/>
      <family val="0"/>
    </font>
    <font>
      <sz val="10"/>
      <color indexed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/>
    </xf>
    <xf numFmtId="4" fontId="6" fillId="2" borderId="2" xfId="0" applyNumberFormat="1" applyFont="1" applyFill="1" applyBorder="1" applyAlignment="1">
      <alignment vertical="top" wrapText="1"/>
    </xf>
    <xf numFmtId="164" fontId="7" fillId="0" borderId="0" xfId="0" applyNumberFormat="1" applyFont="1" applyAlignment="1">
      <alignment horizontal="left" vertical="top" wrapText="1"/>
    </xf>
    <xf numFmtId="49" fontId="4" fillId="2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3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2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workbookViewId="0" topLeftCell="A1">
      <selection activeCell="C6" sqref="C6"/>
    </sheetView>
  </sheetViews>
  <sheetFormatPr defaultColWidth="9.140625" defaultRowHeight="12.75"/>
  <cols>
    <col min="2" max="2" width="32.140625" style="0" customWidth="1"/>
    <col min="3" max="3" width="14.00390625" style="0" customWidth="1"/>
    <col min="4" max="4" width="22.57421875" style="0" customWidth="1"/>
    <col min="5" max="5" width="19.28125" style="0" customWidth="1"/>
    <col min="7" max="7" width="9.140625" style="0" customWidth="1"/>
    <col min="8" max="12" width="9.140625" style="0" hidden="1" customWidth="1"/>
  </cols>
  <sheetData>
    <row r="1" spans="1:7" ht="12.75">
      <c r="A1" s="12" t="s">
        <v>494</v>
      </c>
      <c r="B1" s="6"/>
      <c r="C1" s="6"/>
      <c r="D1" s="6"/>
      <c r="E1" s="6"/>
      <c r="F1" s="6"/>
      <c r="G1" s="6"/>
    </row>
    <row r="2" spans="1:7" ht="12.75">
      <c r="A2" s="12" t="s">
        <v>495</v>
      </c>
      <c r="B2" s="6"/>
      <c r="C2" s="6"/>
      <c r="D2" s="6"/>
      <c r="E2" s="6"/>
      <c r="F2" s="6"/>
      <c r="G2" s="6"/>
    </row>
    <row r="3" spans="1:7" ht="12.75">
      <c r="A3" s="12" t="s">
        <v>496</v>
      </c>
      <c r="B3" s="6"/>
      <c r="C3" s="6"/>
      <c r="D3" s="6"/>
      <c r="E3" s="6"/>
      <c r="F3" s="6"/>
      <c r="G3" s="6"/>
    </row>
    <row r="4" spans="1:7" ht="12.75">
      <c r="A4" s="13" t="s">
        <v>492</v>
      </c>
      <c r="B4" s="13"/>
      <c r="C4" s="13"/>
      <c r="D4" s="13"/>
      <c r="E4" s="13"/>
      <c r="F4" s="13"/>
      <c r="G4" s="13"/>
    </row>
    <row r="5" spans="1:12" ht="12.75">
      <c r="A5" s="14" t="s">
        <v>493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3:5" ht="12.75">
      <c r="C6" s="15" t="s">
        <v>0</v>
      </c>
      <c r="D6" s="15" t="s">
        <v>1</v>
      </c>
      <c r="E6" s="15" t="s">
        <v>2</v>
      </c>
    </row>
    <row r="7" spans="1:5" ht="12.75">
      <c r="A7" s="1" t="s">
        <v>43</v>
      </c>
      <c r="B7" s="1" t="s">
        <v>44</v>
      </c>
      <c r="C7" s="7">
        <v>22.88</v>
      </c>
      <c r="D7" s="7">
        <v>1407461.43</v>
      </c>
      <c r="E7" s="7">
        <v>61514.92263986014</v>
      </c>
    </row>
    <row r="8" spans="1:5" ht="12.75">
      <c r="A8" s="1" t="s">
        <v>17</v>
      </c>
      <c r="B8" s="1" t="s">
        <v>18</v>
      </c>
      <c r="C8" s="7">
        <v>734.16</v>
      </c>
      <c r="D8" s="7">
        <v>43285236.980000004</v>
      </c>
      <c r="E8" s="7">
        <v>58958.86043914134</v>
      </c>
    </row>
    <row r="9" spans="1:5" ht="12.75">
      <c r="A9" s="1" t="s">
        <v>450</v>
      </c>
      <c r="B9" s="1" t="s">
        <v>451</v>
      </c>
      <c r="C9" s="7">
        <v>551.36</v>
      </c>
      <c r="D9" s="7">
        <v>32107380.48</v>
      </c>
      <c r="E9" s="7">
        <v>58233.060940220545</v>
      </c>
    </row>
    <row r="10" spans="1:5" ht="12.75">
      <c r="A10" s="1" t="s">
        <v>25</v>
      </c>
      <c r="B10" s="1" t="s">
        <v>26</v>
      </c>
      <c r="C10" s="7">
        <v>855.03</v>
      </c>
      <c r="D10" s="7">
        <v>46281531.720000006</v>
      </c>
      <c r="E10" s="7">
        <v>54128.547208869866</v>
      </c>
    </row>
    <row r="11" spans="1:5" ht="12.75">
      <c r="A11" s="1" t="s">
        <v>458</v>
      </c>
      <c r="B11" s="1" t="s">
        <v>459</v>
      </c>
      <c r="C11" s="7">
        <v>1055.14</v>
      </c>
      <c r="D11" s="7">
        <v>57017163</v>
      </c>
      <c r="E11" s="7">
        <v>54037.53340788901</v>
      </c>
    </row>
    <row r="12" spans="1:5" ht="12.75">
      <c r="A12" s="1" t="s">
        <v>23</v>
      </c>
      <c r="B12" s="1" t="s">
        <v>24</v>
      </c>
      <c r="C12" s="7">
        <v>94.22</v>
      </c>
      <c r="D12" s="7">
        <v>5088183.07</v>
      </c>
      <c r="E12" s="7">
        <v>54003.21662067502</v>
      </c>
    </row>
    <row r="13" spans="1:5" ht="12.75">
      <c r="A13" s="1" t="s">
        <v>334</v>
      </c>
      <c r="B13" s="1" t="s">
        <v>335</v>
      </c>
      <c r="C13" s="7">
        <v>61.83</v>
      </c>
      <c r="D13" s="7">
        <v>3201427.66</v>
      </c>
      <c r="E13" s="7">
        <v>51777.90166585798</v>
      </c>
    </row>
    <row r="14" spans="1:5" ht="12.75">
      <c r="A14" s="1" t="s">
        <v>278</v>
      </c>
      <c r="B14" s="1" t="s">
        <v>279</v>
      </c>
      <c r="C14" s="7">
        <v>155.49</v>
      </c>
      <c r="D14" s="7">
        <v>7974837.94</v>
      </c>
      <c r="E14" s="7">
        <v>51288.42973824685</v>
      </c>
    </row>
    <row r="15" spans="1:5" ht="12.75">
      <c r="A15" s="1" t="s">
        <v>404</v>
      </c>
      <c r="B15" s="1" t="s">
        <v>405</v>
      </c>
      <c r="C15" s="7">
        <v>901.73</v>
      </c>
      <c r="D15" s="7">
        <v>46123984.480000004</v>
      </c>
      <c r="E15" s="7">
        <v>51150.54892262651</v>
      </c>
    </row>
    <row r="16" spans="1:5" ht="12.75">
      <c r="A16" s="1" t="s">
        <v>139</v>
      </c>
      <c r="B16" s="1" t="s">
        <v>140</v>
      </c>
      <c r="C16" s="7">
        <v>614.1</v>
      </c>
      <c r="D16" s="7">
        <v>31066450.96</v>
      </c>
      <c r="E16" s="7">
        <v>50588.586484285945</v>
      </c>
    </row>
    <row r="17" spans="1:5" ht="12.75">
      <c r="A17" s="1" t="s">
        <v>204</v>
      </c>
      <c r="B17" s="1" t="s">
        <v>205</v>
      </c>
      <c r="C17" s="7">
        <v>42.91</v>
      </c>
      <c r="D17" s="7">
        <v>2159002.72</v>
      </c>
      <c r="E17" s="7">
        <v>50314.675367047304</v>
      </c>
    </row>
    <row r="18" spans="1:5" ht="12.75">
      <c r="A18" s="1" t="s">
        <v>385</v>
      </c>
      <c r="B18" s="1" t="s">
        <v>386</v>
      </c>
      <c r="C18" s="7">
        <v>240.76</v>
      </c>
      <c r="D18" s="7">
        <v>12112396.590000002</v>
      </c>
      <c r="E18" s="7">
        <v>50309.007268649286</v>
      </c>
    </row>
    <row r="19" spans="1:5" ht="12.75">
      <c r="A19" s="1" t="s">
        <v>376</v>
      </c>
      <c r="B19" s="1" t="s">
        <v>497</v>
      </c>
      <c r="C19" s="7">
        <f>1693.86+297.18</f>
        <v>1991.04</v>
      </c>
      <c r="D19" s="7">
        <f>84921078.29+15943163.81</f>
        <v>100864242.10000001</v>
      </c>
      <c r="E19" s="7">
        <v>50134.65002420506</v>
      </c>
    </row>
    <row r="20" spans="1:5" ht="12.75">
      <c r="A20" s="1" t="s">
        <v>395</v>
      </c>
      <c r="B20" s="1" t="s">
        <v>396</v>
      </c>
      <c r="C20" s="7">
        <v>448.2</v>
      </c>
      <c r="D20" s="7">
        <v>22416383.519999996</v>
      </c>
      <c r="E20" s="7">
        <v>50014.242570281116</v>
      </c>
    </row>
    <row r="21" spans="1:5" ht="12.75">
      <c r="A21" s="1" t="s">
        <v>234</v>
      </c>
      <c r="B21" s="1" t="s">
        <v>235</v>
      </c>
      <c r="C21" s="7">
        <v>211.14</v>
      </c>
      <c r="D21" s="7">
        <v>10515481.18</v>
      </c>
      <c r="E21" s="7">
        <v>49803.35881405702</v>
      </c>
    </row>
    <row r="22" spans="1:5" ht="12.75">
      <c r="A22" s="1" t="s">
        <v>230</v>
      </c>
      <c r="B22" s="1" t="s">
        <v>231</v>
      </c>
      <c r="C22" s="7">
        <v>358.76</v>
      </c>
      <c r="D22" s="7">
        <v>17584674.400000002</v>
      </c>
      <c r="E22" s="7">
        <v>49015.14773107369</v>
      </c>
    </row>
    <row r="23" spans="1:5" ht="12.75">
      <c r="A23" s="1" t="s">
        <v>286</v>
      </c>
      <c r="B23" s="1" t="s">
        <v>287</v>
      </c>
      <c r="C23" s="7">
        <v>66.12</v>
      </c>
      <c r="D23" s="7">
        <v>3212721.04</v>
      </c>
      <c r="E23" s="7">
        <v>48589.247428917115</v>
      </c>
    </row>
    <row r="24" spans="1:5" ht="12.75">
      <c r="A24" s="1" t="s">
        <v>165</v>
      </c>
      <c r="B24" s="1" t="s">
        <v>166</v>
      </c>
      <c r="C24" s="7">
        <v>79</v>
      </c>
      <c r="D24" s="7">
        <v>3829887.92</v>
      </c>
      <c r="E24" s="7">
        <v>48479.59392405064</v>
      </c>
    </row>
    <row r="25" spans="1:5" ht="12.75">
      <c r="A25" s="1" t="s">
        <v>379</v>
      </c>
      <c r="B25" s="1" t="s">
        <v>380</v>
      </c>
      <c r="C25" s="7">
        <v>1298.28</v>
      </c>
      <c r="D25" s="7">
        <v>62871421.71</v>
      </c>
      <c r="E25" s="7">
        <v>48426.70433958776</v>
      </c>
    </row>
    <row r="26" spans="1:5" ht="12.75">
      <c r="A26" s="1" t="s">
        <v>127</v>
      </c>
      <c r="B26" s="1" t="s">
        <v>128</v>
      </c>
      <c r="C26" s="7">
        <v>206.4</v>
      </c>
      <c r="D26" s="7">
        <v>9973637.47</v>
      </c>
      <c r="E26" s="7">
        <v>48321.88696705427</v>
      </c>
    </row>
    <row r="27" spans="1:5" ht="12.75">
      <c r="A27" s="1" t="s">
        <v>119</v>
      </c>
      <c r="B27" s="1" t="s">
        <v>120</v>
      </c>
      <c r="C27" s="7">
        <v>383.83</v>
      </c>
      <c r="D27" s="7">
        <v>18432455.02</v>
      </c>
      <c r="E27" s="7">
        <v>48022.444884454046</v>
      </c>
    </row>
    <row r="28" spans="1:5" ht="12.75">
      <c r="A28" s="1" t="s">
        <v>149</v>
      </c>
      <c r="B28" s="1" t="s">
        <v>150</v>
      </c>
      <c r="C28" s="7">
        <v>193.55</v>
      </c>
      <c r="D28" s="7">
        <v>9282700.82</v>
      </c>
      <c r="E28" s="7">
        <v>47960.22123482303</v>
      </c>
    </row>
    <row r="29" spans="1:5" ht="12.75">
      <c r="A29" s="1" t="s">
        <v>377</v>
      </c>
      <c r="B29" s="1" t="s">
        <v>378</v>
      </c>
      <c r="C29" s="7">
        <v>692.55</v>
      </c>
      <c r="D29" s="7">
        <v>33200826.770000003</v>
      </c>
      <c r="E29" s="7">
        <v>47939.97078911271</v>
      </c>
    </row>
    <row r="30" spans="1:5" ht="12.75">
      <c r="A30" s="1" t="s">
        <v>232</v>
      </c>
      <c r="B30" s="1" t="s">
        <v>233</v>
      </c>
      <c r="C30" s="7">
        <v>205.52</v>
      </c>
      <c r="D30" s="7">
        <v>9852451.290000001</v>
      </c>
      <c r="E30" s="7">
        <v>47939.136288439084</v>
      </c>
    </row>
    <row r="31" spans="1:5" ht="12.75">
      <c r="A31" s="1" t="s">
        <v>393</v>
      </c>
      <c r="B31" s="1" t="s">
        <v>394</v>
      </c>
      <c r="C31" s="7">
        <v>282.39</v>
      </c>
      <c r="D31" s="7">
        <v>13503730.589999998</v>
      </c>
      <c r="E31" s="7">
        <v>47819.43620524805</v>
      </c>
    </row>
    <row r="32" spans="1:5" ht="12.75">
      <c r="A32" s="1" t="s">
        <v>121</v>
      </c>
      <c r="B32" s="1" t="s">
        <v>122</v>
      </c>
      <c r="C32" s="7">
        <v>266.04</v>
      </c>
      <c r="D32" s="7">
        <v>12709361.97</v>
      </c>
      <c r="E32" s="7">
        <v>47772.37246278755</v>
      </c>
    </row>
    <row r="33" spans="1:5" ht="12.75">
      <c r="A33" s="1" t="s">
        <v>406</v>
      </c>
      <c r="B33" s="1" t="s">
        <v>407</v>
      </c>
      <c r="C33" s="7">
        <v>215.51</v>
      </c>
      <c r="D33" s="7">
        <v>10278341.97</v>
      </c>
      <c r="E33" s="7">
        <v>47693.10922927011</v>
      </c>
    </row>
    <row r="34" spans="1:5" ht="12.75">
      <c r="A34" s="1" t="s">
        <v>141</v>
      </c>
      <c r="B34" s="1" t="s">
        <v>142</v>
      </c>
      <c r="C34" s="7">
        <v>194.11</v>
      </c>
      <c r="D34" s="7">
        <v>9244964.86</v>
      </c>
      <c r="E34" s="7">
        <v>47627.452784503635</v>
      </c>
    </row>
    <row r="35" spans="1:5" ht="12.75">
      <c r="A35" s="1" t="s">
        <v>151</v>
      </c>
      <c r="B35" s="1" t="s">
        <v>152</v>
      </c>
      <c r="C35" s="7">
        <v>58.91</v>
      </c>
      <c r="D35" s="7">
        <v>2803209</v>
      </c>
      <c r="E35" s="7">
        <v>47584.60363265999</v>
      </c>
    </row>
    <row r="36" spans="1:5" ht="12.75">
      <c r="A36" s="1" t="s">
        <v>302</v>
      </c>
      <c r="B36" s="1" t="s">
        <v>303</v>
      </c>
      <c r="C36" s="7">
        <v>60.67</v>
      </c>
      <c r="D36" s="7">
        <v>2877106.02</v>
      </c>
      <c r="E36" s="7">
        <v>47422.21888907202</v>
      </c>
    </row>
    <row r="37" spans="1:5" ht="12.75">
      <c r="A37" s="1" t="s">
        <v>51</v>
      </c>
      <c r="B37" s="1" t="s">
        <v>52</v>
      </c>
      <c r="C37" s="7">
        <v>57.68</v>
      </c>
      <c r="D37" s="7">
        <v>2694312.28</v>
      </c>
      <c r="E37" s="7">
        <v>46711.37794729541</v>
      </c>
    </row>
    <row r="38" spans="1:5" ht="12.75">
      <c r="A38" s="1" t="s">
        <v>276</v>
      </c>
      <c r="B38" s="1" t="s">
        <v>277</v>
      </c>
      <c r="C38" s="7">
        <v>584.75</v>
      </c>
      <c r="D38" s="7">
        <v>27283681.25</v>
      </c>
      <c r="E38" s="7">
        <v>46658.71098760154</v>
      </c>
    </row>
    <row r="39" spans="1:5" ht="12.75">
      <c r="A39" s="1" t="s">
        <v>173</v>
      </c>
      <c r="B39" s="1" t="s">
        <v>58</v>
      </c>
      <c r="C39" s="7">
        <v>181.43</v>
      </c>
      <c r="D39" s="7">
        <v>8444468.059999999</v>
      </c>
      <c r="E39" s="7">
        <v>46543.94565397122</v>
      </c>
    </row>
    <row r="40" spans="1:5" ht="12.75">
      <c r="A40" s="1" t="s">
        <v>27</v>
      </c>
      <c r="B40" s="1" t="s">
        <v>28</v>
      </c>
      <c r="C40" s="7">
        <v>233.49</v>
      </c>
      <c r="D40" s="7">
        <v>10857246.76</v>
      </c>
      <c r="E40" s="7">
        <v>46499.83622424943</v>
      </c>
    </row>
    <row r="41" spans="1:5" ht="12.75">
      <c r="A41" s="1" t="s">
        <v>171</v>
      </c>
      <c r="B41" s="1" t="s">
        <v>172</v>
      </c>
      <c r="C41" s="7">
        <v>240.5</v>
      </c>
      <c r="D41" s="7">
        <v>11171309.019999998</v>
      </c>
      <c r="E41" s="7">
        <v>46450.34935550934</v>
      </c>
    </row>
    <row r="42" spans="1:5" ht="12.75">
      <c r="A42" s="1" t="s">
        <v>476</v>
      </c>
      <c r="B42" s="1" t="s">
        <v>477</v>
      </c>
      <c r="C42" s="7">
        <v>240.72</v>
      </c>
      <c r="D42" s="7">
        <v>11090598.08</v>
      </c>
      <c r="E42" s="7">
        <v>46072.60751080093</v>
      </c>
    </row>
    <row r="43" spans="1:5" ht="12.75">
      <c r="A43" s="1" t="s">
        <v>452</v>
      </c>
      <c r="B43" s="1" t="s">
        <v>453</v>
      </c>
      <c r="C43" s="7">
        <v>66.83</v>
      </c>
      <c r="D43" s="7">
        <v>3076860.87</v>
      </c>
      <c r="E43" s="7">
        <v>46040.1147688164</v>
      </c>
    </row>
    <row r="44" spans="1:5" ht="12.75">
      <c r="A44" s="1" t="s">
        <v>416</v>
      </c>
      <c r="B44" s="1" t="s">
        <v>417</v>
      </c>
      <c r="C44" s="7">
        <v>167.57</v>
      </c>
      <c r="D44" s="7">
        <v>7692230.3900000015</v>
      </c>
      <c r="E44" s="7">
        <v>45904.57951900699</v>
      </c>
    </row>
    <row r="45" spans="1:5" ht="12.75">
      <c r="A45" s="1" t="s">
        <v>35</v>
      </c>
      <c r="B45" s="1" t="s">
        <v>36</v>
      </c>
      <c r="C45" s="7">
        <v>192.27</v>
      </c>
      <c r="D45" s="7">
        <v>8817002.21</v>
      </c>
      <c r="E45" s="7">
        <v>45857.399542310304</v>
      </c>
    </row>
    <row r="46" spans="1:5" ht="12.75">
      <c r="A46" s="1" t="s">
        <v>256</v>
      </c>
      <c r="B46" s="1" t="s">
        <v>257</v>
      </c>
      <c r="C46" s="7">
        <v>110.79</v>
      </c>
      <c r="D46" s="7">
        <v>5068625.06</v>
      </c>
      <c r="E46" s="7">
        <v>45749.842585070866</v>
      </c>
    </row>
    <row r="47" spans="1:5" ht="12.75">
      <c r="A47" s="1" t="s">
        <v>107</v>
      </c>
      <c r="B47" s="1" t="s">
        <v>108</v>
      </c>
      <c r="C47" s="7">
        <v>220.81</v>
      </c>
      <c r="D47" s="7">
        <v>10051462.82</v>
      </c>
      <c r="E47" s="7">
        <v>45520.86780490015</v>
      </c>
    </row>
    <row r="48" spans="1:5" ht="12.75">
      <c r="A48" s="1" t="s">
        <v>167</v>
      </c>
      <c r="B48" s="1" t="s">
        <v>168</v>
      </c>
      <c r="C48" s="7">
        <v>274.65</v>
      </c>
      <c r="D48" s="7">
        <v>12489193.97</v>
      </c>
      <c r="E48" s="7">
        <v>45473.12568723831</v>
      </c>
    </row>
    <row r="49" spans="1:5" ht="12.75">
      <c r="A49" s="1" t="s">
        <v>103</v>
      </c>
      <c r="B49" s="1" t="s">
        <v>104</v>
      </c>
      <c r="C49" s="7">
        <v>134.62</v>
      </c>
      <c r="D49" s="7">
        <v>6100075.8</v>
      </c>
      <c r="E49" s="7">
        <v>45313.29520130738</v>
      </c>
    </row>
    <row r="50" spans="1:5" ht="12.75">
      <c r="A50" s="1" t="s">
        <v>206</v>
      </c>
      <c r="B50" s="1" t="s">
        <v>207</v>
      </c>
      <c r="C50" s="7">
        <v>135.92</v>
      </c>
      <c r="D50" s="7">
        <v>6148090.54</v>
      </c>
      <c r="E50" s="7">
        <v>45233.15582695704</v>
      </c>
    </row>
    <row r="51" spans="1:5" ht="12.75">
      <c r="A51" s="1" t="s">
        <v>169</v>
      </c>
      <c r="B51" s="1" t="s">
        <v>170</v>
      </c>
      <c r="C51" s="7">
        <v>64.61</v>
      </c>
      <c r="D51" s="7">
        <v>2922034.15</v>
      </c>
      <c r="E51" s="7">
        <v>45225.7258938245</v>
      </c>
    </row>
    <row r="52" spans="1:5" ht="12.75">
      <c r="A52" s="1" t="s">
        <v>236</v>
      </c>
      <c r="B52" s="1" t="s">
        <v>237</v>
      </c>
      <c r="C52" s="7">
        <v>170.67</v>
      </c>
      <c r="D52" s="7">
        <v>7690903.09</v>
      </c>
      <c r="E52" s="7">
        <v>45063.005156149295</v>
      </c>
    </row>
    <row r="53" spans="1:5" ht="12.75">
      <c r="A53" s="1" t="s">
        <v>196</v>
      </c>
      <c r="B53" s="1" t="s">
        <v>197</v>
      </c>
      <c r="C53" s="7">
        <v>51.55</v>
      </c>
      <c r="D53" s="7">
        <v>2322941.79</v>
      </c>
      <c r="E53" s="7">
        <v>45061.916391852574</v>
      </c>
    </row>
    <row r="54" spans="1:5" ht="12.75">
      <c r="A54" s="1" t="s">
        <v>470</v>
      </c>
      <c r="B54" s="1" t="s">
        <v>471</v>
      </c>
      <c r="C54" s="7">
        <v>87.75</v>
      </c>
      <c r="D54" s="7">
        <v>3937443.32</v>
      </c>
      <c r="E54" s="7">
        <v>44871.14894586895</v>
      </c>
    </row>
    <row r="55" spans="1:5" ht="12.75">
      <c r="A55" s="1" t="s">
        <v>194</v>
      </c>
      <c r="B55" s="1" t="s">
        <v>195</v>
      </c>
      <c r="C55" s="7">
        <v>70.1</v>
      </c>
      <c r="D55" s="7">
        <v>3144421.44</v>
      </c>
      <c r="E55" s="7">
        <v>44856.22596291012</v>
      </c>
    </row>
    <row r="56" spans="1:5" ht="12.75">
      <c r="A56" s="1" t="s">
        <v>115</v>
      </c>
      <c r="B56" s="1" t="s">
        <v>116</v>
      </c>
      <c r="C56" s="7">
        <v>404.54</v>
      </c>
      <c r="D56" s="7">
        <v>18091955.89</v>
      </c>
      <c r="E56" s="7">
        <v>44722.29171404559</v>
      </c>
    </row>
    <row r="57" spans="1:5" ht="12.75">
      <c r="A57" s="1" t="s">
        <v>228</v>
      </c>
      <c r="B57" s="1" t="s">
        <v>229</v>
      </c>
      <c r="C57" s="7">
        <v>124.87</v>
      </c>
      <c r="D57" s="7">
        <v>5579790.06</v>
      </c>
      <c r="E57" s="7">
        <v>44684.79266437094</v>
      </c>
    </row>
    <row r="58" spans="1:5" ht="12.75">
      <c r="A58" s="1" t="s">
        <v>99</v>
      </c>
      <c r="B58" s="1" t="s">
        <v>100</v>
      </c>
      <c r="C58" s="7">
        <v>303.31</v>
      </c>
      <c r="D58" s="7">
        <v>13530069.010000002</v>
      </c>
      <c r="E58" s="7">
        <v>44608.054498697704</v>
      </c>
    </row>
    <row r="59" spans="1:5" ht="12.75">
      <c r="A59" s="1" t="s">
        <v>9</v>
      </c>
      <c r="B59" s="1" t="s">
        <v>10</v>
      </c>
      <c r="C59" s="7">
        <v>134.1</v>
      </c>
      <c r="D59" s="7">
        <v>5972167.69</v>
      </c>
      <c r="E59" s="7">
        <v>44535.18038777033</v>
      </c>
    </row>
    <row r="60" spans="1:5" ht="12.75">
      <c r="A60" s="1" t="s">
        <v>296</v>
      </c>
      <c r="B60" s="1" t="s">
        <v>297</v>
      </c>
      <c r="C60" s="7">
        <v>95.02</v>
      </c>
      <c r="D60" s="7">
        <v>4224724.47</v>
      </c>
      <c r="E60" s="7">
        <v>44461.42359503263</v>
      </c>
    </row>
    <row r="61" spans="1:5" ht="12.75">
      <c r="A61" s="1" t="s">
        <v>391</v>
      </c>
      <c r="B61" s="1" t="s">
        <v>392</v>
      </c>
      <c r="C61" s="7">
        <v>81.62</v>
      </c>
      <c r="D61" s="7">
        <v>3626830.88</v>
      </c>
      <c r="E61" s="7">
        <v>44435.56579269787</v>
      </c>
    </row>
    <row r="62" spans="1:5" ht="12.75">
      <c r="A62" s="1" t="s">
        <v>3</v>
      </c>
      <c r="B62" s="1" t="s">
        <v>4</v>
      </c>
      <c r="C62" s="7">
        <v>122.75</v>
      </c>
      <c r="D62" s="7">
        <v>5445386.35</v>
      </c>
      <c r="E62" s="7">
        <v>44361.59959266802</v>
      </c>
    </row>
    <row r="63" spans="1:5" ht="12.75">
      <c r="A63" s="1" t="s">
        <v>370</v>
      </c>
      <c r="B63" s="1" t="s">
        <v>371</v>
      </c>
      <c r="C63" s="7">
        <v>376.75</v>
      </c>
      <c r="D63" s="7">
        <v>16655428.01</v>
      </c>
      <c r="E63" s="7">
        <v>44208.1699004645</v>
      </c>
    </row>
    <row r="64" spans="1:5" ht="12.75">
      <c r="A64" s="1" t="s">
        <v>456</v>
      </c>
      <c r="B64" s="1" t="s">
        <v>457</v>
      </c>
      <c r="C64" s="7">
        <v>117.45</v>
      </c>
      <c r="D64" s="7">
        <v>5184609.06</v>
      </c>
      <c r="E64" s="7">
        <v>44143.116730523616</v>
      </c>
    </row>
    <row r="65" spans="1:5" ht="12.75">
      <c r="A65" s="1" t="s">
        <v>155</v>
      </c>
      <c r="B65" s="1" t="s">
        <v>156</v>
      </c>
      <c r="C65" s="7">
        <v>132.31</v>
      </c>
      <c r="D65" s="7">
        <v>5835110.84</v>
      </c>
      <c r="E65" s="7">
        <v>44101.812712568964</v>
      </c>
    </row>
    <row r="66" spans="1:5" ht="12.75">
      <c r="A66" s="1" t="s">
        <v>59</v>
      </c>
      <c r="B66" s="1" t="s">
        <v>60</v>
      </c>
      <c r="C66" s="7">
        <v>144.08</v>
      </c>
      <c r="D66" s="7">
        <v>6354042.799999999</v>
      </c>
      <c r="E66" s="7">
        <v>44100.7967795669</v>
      </c>
    </row>
    <row r="67" spans="1:5" ht="12.75">
      <c r="A67" s="1" t="s">
        <v>460</v>
      </c>
      <c r="B67" s="1" t="s">
        <v>461</v>
      </c>
      <c r="C67" s="7">
        <v>90.74</v>
      </c>
      <c r="D67" s="7">
        <v>3997174.62</v>
      </c>
      <c r="E67" s="7">
        <v>44050.85541106457</v>
      </c>
    </row>
    <row r="68" spans="1:5" ht="12.75">
      <c r="A68" s="1" t="s">
        <v>284</v>
      </c>
      <c r="B68" s="1" t="s">
        <v>285</v>
      </c>
      <c r="C68" s="7">
        <v>74.04</v>
      </c>
      <c r="D68" s="7">
        <v>3251917.87</v>
      </c>
      <c r="E68" s="7">
        <v>43921.094948676386</v>
      </c>
    </row>
    <row r="69" spans="1:5" ht="12.75">
      <c r="A69" s="1" t="s">
        <v>176</v>
      </c>
      <c r="B69" s="1" t="s">
        <v>177</v>
      </c>
      <c r="C69" s="7">
        <v>37.77</v>
      </c>
      <c r="D69" s="7">
        <v>1658335.42</v>
      </c>
      <c r="E69" s="7">
        <v>43906.153561027284</v>
      </c>
    </row>
    <row r="70" spans="1:5" ht="12.75">
      <c r="A70" s="1" t="s">
        <v>383</v>
      </c>
      <c r="B70" s="1" t="s">
        <v>384</v>
      </c>
      <c r="C70" s="7">
        <v>123.91</v>
      </c>
      <c r="D70" s="7">
        <v>5436540.16</v>
      </c>
      <c r="E70" s="7">
        <v>43874.91049955613</v>
      </c>
    </row>
    <row r="71" spans="1:5" ht="12.75">
      <c r="A71" s="1" t="s">
        <v>178</v>
      </c>
      <c r="B71" s="1" t="s">
        <v>179</v>
      </c>
      <c r="C71" s="7">
        <v>274.12</v>
      </c>
      <c r="D71" s="7">
        <v>12024458.79</v>
      </c>
      <c r="E71" s="7">
        <v>43865.674850430456</v>
      </c>
    </row>
    <row r="72" spans="1:5" ht="12.75">
      <c r="A72" s="1" t="s">
        <v>448</v>
      </c>
      <c r="B72" s="1" t="s">
        <v>449</v>
      </c>
      <c r="C72" s="7">
        <v>148.93</v>
      </c>
      <c r="D72" s="7">
        <v>6516045.840000001</v>
      </c>
      <c r="E72" s="7">
        <v>43752.406096824016</v>
      </c>
    </row>
    <row r="73" spans="1:5" ht="12.75">
      <c r="A73" s="1" t="s">
        <v>358</v>
      </c>
      <c r="B73" s="1" t="s">
        <v>359</v>
      </c>
      <c r="C73" s="7">
        <v>67.82</v>
      </c>
      <c r="D73" s="7">
        <v>2967128.86</v>
      </c>
      <c r="E73" s="7">
        <v>43750.0569153642</v>
      </c>
    </row>
    <row r="74" spans="1:5" ht="12.75">
      <c r="A74" s="1" t="s">
        <v>29</v>
      </c>
      <c r="B74" s="1" t="s">
        <v>30</v>
      </c>
      <c r="C74" s="7">
        <v>94.39</v>
      </c>
      <c r="D74" s="7">
        <v>4124844.23</v>
      </c>
      <c r="E74" s="7">
        <v>43700.01303104144</v>
      </c>
    </row>
    <row r="75" spans="1:5" ht="12.75">
      <c r="A75" s="1" t="s">
        <v>320</v>
      </c>
      <c r="B75" s="1" t="s">
        <v>321</v>
      </c>
      <c r="C75" s="7">
        <v>185.73</v>
      </c>
      <c r="D75" s="7">
        <v>8110908.979999999</v>
      </c>
      <c r="E75" s="7">
        <v>43670.430086684966</v>
      </c>
    </row>
    <row r="76" spans="1:5" ht="12.75">
      <c r="A76" s="1" t="s">
        <v>484</v>
      </c>
      <c r="B76" s="1" t="s">
        <v>485</v>
      </c>
      <c r="C76" s="7">
        <v>128.86</v>
      </c>
      <c r="D76" s="7">
        <v>5613263.63</v>
      </c>
      <c r="E76" s="7">
        <v>43560.94699674064</v>
      </c>
    </row>
    <row r="77" spans="1:5" ht="12.75">
      <c r="A77" s="1" t="s">
        <v>426</v>
      </c>
      <c r="B77" s="1" t="s">
        <v>427</v>
      </c>
      <c r="C77" s="7">
        <v>126.88</v>
      </c>
      <c r="D77" s="7">
        <v>5517492.920000001</v>
      </c>
      <c r="E77" s="7">
        <v>43485.91519546029</v>
      </c>
    </row>
    <row r="78" spans="1:5" ht="12.75">
      <c r="A78" s="1" t="s">
        <v>198</v>
      </c>
      <c r="B78" s="1" t="s">
        <v>199</v>
      </c>
      <c r="C78" s="7">
        <v>159.33</v>
      </c>
      <c r="D78" s="7">
        <v>6925060.6899999995</v>
      </c>
      <c r="E78" s="7">
        <v>43463.63327684679</v>
      </c>
    </row>
    <row r="79" spans="1:5" ht="12.75">
      <c r="A79" s="1" t="s">
        <v>354</v>
      </c>
      <c r="B79" s="1" t="s">
        <v>355</v>
      </c>
      <c r="C79" s="7">
        <v>146.98</v>
      </c>
      <c r="D79" s="7">
        <v>6383154.5600000005</v>
      </c>
      <c r="E79" s="7">
        <v>43428.72880664036</v>
      </c>
    </row>
    <row r="80" spans="1:5" ht="12.75">
      <c r="A80" s="1" t="s">
        <v>464</v>
      </c>
      <c r="B80" s="1" t="s">
        <v>465</v>
      </c>
      <c r="C80" s="7">
        <v>206.56</v>
      </c>
      <c r="D80" s="7">
        <v>8961589.86</v>
      </c>
      <c r="E80" s="7">
        <v>43384.923799380325</v>
      </c>
    </row>
    <row r="81" spans="1:5" ht="12.75">
      <c r="A81" s="1" t="s">
        <v>414</v>
      </c>
      <c r="B81" s="1" t="s">
        <v>415</v>
      </c>
      <c r="C81" s="7">
        <v>86.08</v>
      </c>
      <c r="D81" s="7">
        <v>3726349.71</v>
      </c>
      <c r="E81" s="7">
        <v>43289.378601301105</v>
      </c>
    </row>
    <row r="82" spans="1:5" ht="12.75">
      <c r="A82" s="1" t="s">
        <v>101</v>
      </c>
      <c r="B82" s="1" t="s">
        <v>102</v>
      </c>
      <c r="C82" s="7">
        <v>222.18</v>
      </c>
      <c r="D82" s="7">
        <v>9617985.55</v>
      </c>
      <c r="E82" s="7">
        <v>43289.15991538392</v>
      </c>
    </row>
    <row r="83" spans="1:5" ht="12.75">
      <c r="A83" s="1" t="s">
        <v>184</v>
      </c>
      <c r="B83" s="1" t="s">
        <v>185</v>
      </c>
      <c r="C83" s="7">
        <v>195.04</v>
      </c>
      <c r="D83" s="7">
        <v>8413593.05</v>
      </c>
      <c r="E83" s="7">
        <v>43137.78224979492</v>
      </c>
    </row>
    <row r="84" spans="1:5" ht="12.75">
      <c r="A84" s="1" t="s">
        <v>21</v>
      </c>
      <c r="B84" s="1" t="s">
        <v>22</v>
      </c>
      <c r="C84" s="7">
        <v>115.33</v>
      </c>
      <c r="D84" s="7">
        <v>4971563.05</v>
      </c>
      <c r="E84" s="7">
        <v>43107.28388103703</v>
      </c>
    </row>
    <row r="85" spans="1:5" ht="12.75">
      <c r="A85" s="1" t="s">
        <v>262</v>
      </c>
      <c r="B85" s="1" t="s">
        <v>263</v>
      </c>
      <c r="C85" s="7">
        <v>107.78</v>
      </c>
      <c r="D85" s="7">
        <v>4639384.39</v>
      </c>
      <c r="E85" s="7">
        <v>43044.947021710905</v>
      </c>
    </row>
    <row r="86" spans="1:5" ht="12.75">
      <c r="A86" s="1" t="s">
        <v>338</v>
      </c>
      <c r="B86" s="1" t="s">
        <v>339</v>
      </c>
      <c r="C86" s="7">
        <v>70.51</v>
      </c>
      <c r="D86" s="7">
        <v>3034751.24</v>
      </c>
      <c r="E86" s="7">
        <v>43040.0119132038</v>
      </c>
    </row>
    <row r="87" spans="1:5" ht="12.75">
      <c r="A87" s="1" t="s">
        <v>288</v>
      </c>
      <c r="B87" s="1" t="s">
        <v>289</v>
      </c>
      <c r="C87" s="7">
        <v>339.89</v>
      </c>
      <c r="D87" s="7">
        <v>14627221.810000002</v>
      </c>
      <c r="E87" s="7">
        <v>43035.16375886317</v>
      </c>
    </row>
    <row r="88" spans="1:5" ht="12.75">
      <c r="A88" s="1" t="s">
        <v>298</v>
      </c>
      <c r="B88" s="1" t="s">
        <v>299</v>
      </c>
      <c r="C88" s="7">
        <v>71.73</v>
      </c>
      <c r="D88" s="7">
        <v>3086388.3</v>
      </c>
      <c r="E88" s="7">
        <v>43027.85863655375</v>
      </c>
    </row>
    <row r="89" spans="1:5" ht="12.75">
      <c r="A89" s="1" t="s">
        <v>348</v>
      </c>
      <c r="B89" s="1" t="s">
        <v>349</v>
      </c>
      <c r="C89" s="7">
        <v>124.44</v>
      </c>
      <c r="D89" s="7">
        <v>5354200.76</v>
      </c>
      <c r="E89" s="7">
        <v>43026.364191578265</v>
      </c>
    </row>
    <row r="90" spans="1:5" ht="12.75">
      <c r="A90" s="1" t="s">
        <v>330</v>
      </c>
      <c r="B90" s="1" t="s">
        <v>331</v>
      </c>
      <c r="C90" s="7">
        <v>54.35</v>
      </c>
      <c r="D90" s="7">
        <v>2337588.18</v>
      </c>
      <c r="E90" s="7">
        <v>43009.902115915356</v>
      </c>
    </row>
    <row r="91" spans="1:5" ht="12.75">
      <c r="A91" s="1" t="s">
        <v>480</v>
      </c>
      <c r="B91" s="1" t="s">
        <v>481</v>
      </c>
      <c r="C91" s="7">
        <v>51.03</v>
      </c>
      <c r="D91" s="7">
        <v>2192149.33</v>
      </c>
      <c r="E91" s="7">
        <v>42958.050754458156</v>
      </c>
    </row>
    <row r="92" spans="1:5" ht="12.75">
      <c r="A92" s="1" t="s">
        <v>292</v>
      </c>
      <c r="B92" s="1" t="s">
        <v>293</v>
      </c>
      <c r="C92" s="7">
        <v>221.65</v>
      </c>
      <c r="D92" s="7">
        <v>9482624.94</v>
      </c>
      <c r="E92" s="7">
        <v>42781.97581773065</v>
      </c>
    </row>
    <row r="93" spans="1:5" ht="12.75">
      <c r="A93" s="1" t="s">
        <v>188</v>
      </c>
      <c r="B93" s="1" t="s">
        <v>189</v>
      </c>
      <c r="C93" s="7">
        <v>196.16</v>
      </c>
      <c r="D93" s="7">
        <v>8389121.499999998</v>
      </c>
      <c r="E93" s="7">
        <v>42766.72869086459</v>
      </c>
    </row>
    <row r="94" spans="1:5" ht="12.75">
      <c r="A94" s="1" t="s">
        <v>182</v>
      </c>
      <c r="B94" s="1" t="s">
        <v>183</v>
      </c>
      <c r="C94" s="7">
        <v>224.11</v>
      </c>
      <c r="D94" s="7">
        <v>9577170.140000002</v>
      </c>
      <c r="E94" s="7">
        <v>42734.23827584669</v>
      </c>
    </row>
    <row r="95" spans="1:5" ht="12.75">
      <c r="A95" s="1" t="s">
        <v>159</v>
      </c>
      <c r="B95" s="1" t="s">
        <v>160</v>
      </c>
      <c r="C95" s="7">
        <v>52.74</v>
      </c>
      <c r="D95" s="7">
        <v>2252602.95</v>
      </c>
      <c r="E95" s="7">
        <v>42711.47042093288</v>
      </c>
    </row>
    <row r="96" spans="1:5" ht="12.75">
      <c r="A96" s="1" t="s">
        <v>71</v>
      </c>
      <c r="B96" s="1" t="s">
        <v>72</v>
      </c>
      <c r="C96" s="7">
        <v>126.03</v>
      </c>
      <c r="D96" s="7">
        <v>5381629.989999999</v>
      </c>
      <c r="E96" s="7">
        <v>42701.1821788463</v>
      </c>
    </row>
    <row r="97" spans="1:5" ht="12.75">
      <c r="A97" s="1" t="s">
        <v>15</v>
      </c>
      <c r="B97" s="1" t="s">
        <v>16</v>
      </c>
      <c r="C97" s="7">
        <v>35.18</v>
      </c>
      <c r="D97" s="7">
        <v>1500859.66</v>
      </c>
      <c r="E97" s="7">
        <v>42662.298465036954</v>
      </c>
    </row>
    <row r="98" spans="1:5" ht="12.75">
      <c r="A98" s="1" t="s">
        <v>13</v>
      </c>
      <c r="B98" s="1" t="s">
        <v>14</v>
      </c>
      <c r="C98" s="7">
        <v>279.64</v>
      </c>
      <c r="D98" s="7">
        <v>11918285.980000002</v>
      </c>
      <c r="E98" s="7">
        <v>42620.10434844802</v>
      </c>
    </row>
    <row r="99" spans="1:5" ht="12.75">
      <c r="A99" s="1" t="s">
        <v>446</v>
      </c>
      <c r="B99" s="1" t="s">
        <v>447</v>
      </c>
      <c r="C99" s="7">
        <v>79.28</v>
      </c>
      <c r="D99" s="7">
        <v>3371426.92</v>
      </c>
      <c r="E99" s="7">
        <v>42525.56659939456</v>
      </c>
    </row>
    <row r="100" spans="1:5" ht="12.75">
      <c r="A100" s="1" t="s">
        <v>240</v>
      </c>
      <c r="B100" s="1" t="s">
        <v>241</v>
      </c>
      <c r="C100" s="7">
        <v>48.34</v>
      </c>
      <c r="D100" s="7">
        <v>2055464.27</v>
      </c>
      <c r="E100" s="7">
        <v>42520.98200248242</v>
      </c>
    </row>
    <row r="101" spans="1:5" ht="12.75">
      <c r="A101" s="1" t="s">
        <v>488</v>
      </c>
      <c r="B101" s="1" t="s">
        <v>489</v>
      </c>
      <c r="C101" s="7">
        <v>84.57</v>
      </c>
      <c r="D101" s="7">
        <v>3589890.58</v>
      </c>
      <c r="E101" s="7">
        <v>42448.74754641126</v>
      </c>
    </row>
    <row r="102" spans="1:5" ht="12.75">
      <c r="A102" s="1" t="s">
        <v>81</v>
      </c>
      <c r="B102" s="1" t="s">
        <v>82</v>
      </c>
      <c r="C102" s="7">
        <v>209.97</v>
      </c>
      <c r="D102" s="7">
        <v>8896178.85</v>
      </c>
      <c r="E102" s="7">
        <v>42368.80911558794</v>
      </c>
    </row>
    <row r="103" spans="1:5" ht="12.75">
      <c r="A103" s="1" t="s">
        <v>332</v>
      </c>
      <c r="B103" s="1" t="s">
        <v>333</v>
      </c>
      <c r="C103" s="7">
        <v>223.33</v>
      </c>
      <c r="D103" s="7">
        <v>9448440.009999998</v>
      </c>
      <c r="E103" s="7">
        <v>42307.07925491425</v>
      </c>
    </row>
    <row r="104" spans="1:5" ht="12.75">
      <c r="A104" s="1" t="s">
        <v>474</v>
      </c>
      <c r="B104" s="1" t="s">
        <v>475</v>
      </c>
      <c r="C104" s="7">
        <v>61.54</v>
      </c>
      <c r="D104" s="7">
        <v>2602187.53</v>
      </c>
      <c r="E104" s="7">
        <v>42284.49025024374</v>
      </c>
    </row>
    <row r="105" spans="1:5" ht="12.75">
      <c r="A105" s="1" t="s">
        <v>366</v>
      </c>
      <c r="B105" s="1" t="s">
        <v>367</v>
      </c>
      <c r="C105" s="7">
        <v>52.94</v>
      </c>
      <c r="D105" s="7">
        <v>2237569.95</v>
      </c>
      <c r="E105" s="7">
        <v>42266.149414431435</v>
      </c>
    </row>
    <row r="106" spans="1:5" ht="12.75">
      <c r="A106" s="1" t="s">
        <v>372</v>
      </c>
      <c r="B106" s="1" t="s">
        <v>373</v>
      </c>
      <c r="C106" s="7">
        <v>49.8</v>
      </c>
      <c r="D106" s="7">
        <v>2104473.48</v>
      </c>
      <c r="E106" s="7">
        <v>42258.50361445783</v>
      </c>
    </row>
    <row r="107" spans="1:5" ht="12.75">
      <c r="A107" s="1" t="s">
        <v>39</v>
      </c>
      <c r="B107" s="1" t="s">
        <v>40</v>
      </c>
      <c r="C107" s="7">
        <v>76.86</v>
      </c>
      <c r="D107" s="7">
        <v>3247901.89</v>
      </c>
      <c r="E107" s="7">
        <v>42257.37561800677</v>
      </c>
    </row>
    <row r="108" spans="1:5" ht="12.75">
      <c r="A108" s="1" t="s">
        <v>398</v>
      </c>
      <c r="B108" s="1" t="s">
        <v>399</v>
      </c>
      <c r="C108" s="7">
        <v>120.01</v>
      </c>
      <c r="D108" s="7">
        <v>5064309.84</v>
      </c>
      <c r="E108" s="7">
        <v>42199.06541121572</v>
      </c>
    </row>
    <row r="109" spans="1:5" ht="12.75">
      <c r="A109" s="1" t="s">
        <v>397</v>
      </c>
      <c r="B109" s="1" t="s">
        <v>323</v>
      </c>
      <c r="C109" s="7">
        <v>68.15</v>
      </c>
      <c r="D109" s="7">
        <v>2873272.03</v>
      </c>
      <c r="E109" s="7">
        <v>42160.99823917829</v>
      </c>
    </row>
    <row r="110" spans="1:5" ht="12.75">
      <c r="A110" s="1" t="s">
        <v>49</v>
      </c>
      <c r="B110" s="1" t="s">
        <v>50</v>
      </c>
      <c r="C110" s="7">
        <v>133.85</v>
      </c>
      <c r="D110" s="7">
        <v>5639161.349999999</v>
      </c>
      <c r="E110" s="7">
        <v>42130.45461337317</v>
      </c>
    </row>
    <row r="111" spans="1:5" ht="12.75">
      <c r="A111" s="1" t="s">
        <v>238</v>
      </c>
      <c r="B111" s="1" t="s">
        <v>239</v>
      </c>
      <c r="C111" s="7">
        <v>87.14</v>
      </c>
      <c r="D111" s="7">
        <v>3654929.84</v>
      </c>
      <c r="E111" s="7">
        <v>41943.19302272205</v>
      </c>
    </row>
    <row r="112" spans="1:5" ht="12.75">
      <c r="A112" s="1" t="s">
        <v>180</v>
      </c>
      <c r="B112" s="1" t="s">
        <v>181</v>
      </c>
      <c r="C112" s="7">
        <v>54.5</v>
      </c>
      <c r="D112" s="7">
        <v>2278716.71</v>
      </c>
      <c r="E112" s="7">
        <v>41811.31577981652</v>
      </c>
    </row>
    <row r="113" spans="1:5" ht="12.75">
      <c r="A113" s="1" t="s">
        <v>212</v>
      </c>
      <c r="B113" s="1" t="s">
        <v>213</v>
      </c>
      <c r="C113" s="7">
        <v>103.71</v>
      </c>
      <c r="D113" s="7">
        <v>4332941.54</v>
      </c>
      <c r="E113" s="7">
        <v>41779.399672162755</v>
      </c>
    </row>
    <row r="114" spans="1:5" ht="12.75">
      <c r="A114" s="1" t="s">
        <v>33</v>
      </c>
      <c r="B114" s="1" t="s">
        <v>34</v>
      </c>
      <c r="C114" s="7">
        <v>75.24</v>
      </c>
      <c r="D114" s="7">
        <v>3142247.85</v>
      </c>
      <c r="E114" s="7">
        <v>41762.996411483255</v>
      </c>
    </row>
    <row r="115" spans="1:5" ht="12.75">
      <c r="A115" s="1" t="s">
        <v>190</v>
      </c>
      <c r="B115" s="1" t="s">
        <v>191</v>
      </c>
      <c r="C115" s="7">
        <v>41.14</v>
      </c>
      <c r="D115" s="7">
        <v>1717505.84</v>
      </c>
      <c r="E115" s="7">
        <v>41747.83276616431</v>
      </c>
    </row>
    <row r="116" spans="1:5" ht="12.75">
      <c r="A116" s="1" t="s">
        <v>65</v>
      </c>
      <c r="B116" s="1" t="s">
        <v>66</v>
      </c>
      <c r="C116" s="7">
        <v>75.23</v>
      </c>
      <c r="D116" s="7">
        <v>3139918.51</v>
      </c>
      <c r="E116" s="7">
        <v>41737.584873055974</v>
      </c>
    </row>
    <row r="117" spans="1:5" ht="12.75">
      <c r="A117" s="1" t="s">
        <v>282</v>
      </c>
      <c r="B117" s="1" t="s">
        <v>283</v>
      </c>
      <c r="C117" s="7">
        <v>74.76</v>
      </c>
      <c r="D117" s="7">
        <v>3114012.46</v>
      </c>
      <c r="E117" s="7">
        <v>41653.45719636169</v>
      </c>
    </row>
    <row r="118" spans="1:5" ht="12.75">
      <c r="A118" s="1" t="s">
        <v>454</v>
      </c>
      <c r="B118" s="1" t="s">
        <v>455</v>
      </c>
      <c r="C118" s="7">
        <v>92.73</v>
      </c>
      <c r="D118" s="7">
        <v>3862371.03</v>
      </c>
      <c r="E118" s="7">
        <v>41651.79585894533</v>
      </c>
    </row>
    <row r="119" spans="1:5" ht="12.75">
      <c r="A119" s="1" t="s">
        <v>61</v>
      </c>
      <c r="B119" s="1" t="s">
        <v>62</v>
      </c>
      <c r="C119" s="7">
        <v>64.34</v>
      </c>
      <c r="D119" s="7">
        <v>2676465.39</v>
      </c>
      <c r="E119" s="7">
        <v>41598.77820951197</v>
      </c>
    </row>
    <row r="120" spans="1:5" ht="12.75">
      <c r="A120" s="1" t="s">
        <v>364</v>
      </c>
      <c r="B120" s="1" t="s">
        <v>365</v>
      </c>
      <c r="C120" s="7">
        <v>105.88</v>
      </c>
      <c r="D120" s="7">
        <v>4394817.31</v>
      </c>
      <c r="E120" s="7">
        <v>41507.53031734037</v>
      </c>
    </row>
    <row r="121" spans="1:5" ht="12.75">
      <c r="A121" s="1" t="s">
        <v>95</v>
      </c>
      <c r="B121" s="1" t="s">
        <v>96</v>
      </c>
      <c r="C121" s="7">
        <v>100.29</v>
      </c>
      <c r="D121" s="7">
        <v>4151128.24</v>
      </c>
      <c r="E121" s="7">
        <v>41391.24778143385</v>
      </c>
    </row>
    <row r="122" spans="1:5" ht="12.75">
      <c r="A122" s="1" t="s">
        <v>300</v>
      </c>
      <c r="B122" s="1" t="s">
        <v>301</v>
      </c>
      <c r="C122" s="7">
        <v>130.82</v>
      </c>
      <c r="D122" s="7">
        <v>5409490.84</v>
      </c>
      <c r="E122" s="7">
        <v>41350.6408805993</v>
      </c>
    </row>
    <row r="123" spans="1:5" ht="12.75">
      <c r="A123" s="1" t="s">
        <v>422</v>
      </c>
      <c r="B123" s="1" t="s">
        <v>423</v>
      </c>
      <c r="C123" s="7">
        <v>105.94</v>
      </c>
      <c r="D123" s="7">
        <v>4376551.38</v>
      </c>
      <c r="E123" s="7">
        <v>41311.604493109306</v>
      </c>
    </row>
    <row r="124" spans="1:5" ht="12.75">
      <c r="A124" s="1" t="s">
        <v>89</v>
      </c>
      <c r="B124" s="1" t="s">
        <v>90</v>
      </c>
      <c r="C124" s="7">
        <v>175.85</v>
      </c>
      <c r="D124" s="7">
        <v>7263979.81</v>
      </c>
      <c r="E124" s="7">
        <v>41307.818083593964</v>
      </c>
    </row>
    <row r="125" spans="1:5" ht="12.75">
      <c r="A125" s="1" t="s">
        <v>328</v>
      </c>
      <c r="B125" s="1" t="s">
        <v>329</v>
      </c>
      <c r="C125" s="7">
        <v>74.45</v>
      </c>
      <c r="D125" s="7">
        <v>3073734.49</v>
      </c>
      <c r="E125" s="7">
        <v>41285.88972464741</v>
      </c>
    </row>
    <row r="126" spans="1:5" ht="12.75">
      <c r="A126" s="1" t="s">
        <v>468</v>
      </c>
      <c r="B126" s="1" t="s">
        <v>469</v>
      </c>
      <c r="C126" s="7">
        <v>48.95</v>
      </c>
      <c r="D126" s="7">
        <v>2020463.38</v>
      </c>
      <c r="E126" s="7">
        <v>41276.064964249235</v>
      </c>
    </row>
    <row r="127" spans="1:5" ht="12.75">
      <c r="A127" s="1" t="s">
        <v>368</v>
      </c>
      <c r="B127" s="1" t="s">
        <v>369</v>
      </c>
      <c r="C127" s="7">
        <v>114.59</v>
      </c>
      <c r="D127" s="7">
        <v>4724167.65</v>
      </c>
      <c r="E127" s="7">
        <v>41226.700846496205</v>
      </c>
    </row>
    <row r="128" spans="1:5" ht="12.75">
      <c r="A128" s="1" t="s">
        <v>45</v>
      </c>
      <c r="B128" s="1" t="s">
        <v>46</v>
      </c>
      <c r="C128" s="7">
        <v>117.94</v>
      </c>
      <c r="D128" s="7">
        <v>4857821.72</v>
      </c>
      <c r="E128" s="7">
        <v>41188.92419874513</v>
      </c>
    </row>
    <row r="129" spans="1:5" ht="12.75">
      <c r="A129" s="1" t="s">
        <v>63</v>
      </c>
      <c r="B129" s="1" t="s">
        <v>64</v>
      </c>
      <c r="C129" s="7">
        <v>86.02</v>
      </c>
      <c r="D129" s="7">
        <v>3535658.48</v>
      </c>
      <c r="E129" s="7">
        <v>41102.749128109754</v>
      </c>
    </row>
    <row r="130" spans="1:5" ht="12.75">
      <c r="A130" s="1" t="s">
        <v>137</v>
      </c>
      <c r="B130" s="1" t="s">
        <v>138</v>
      </c>
      <c r="C130" s="7">
        <v>156.61</v>
      </c>
      <c r="D130" s="7">
        <v>6434605.57</v>
      </c>
      <c r="E130" s="7">
        <v>41086.811633995276</v>
      </c>
    </row>
    <row r="131" spans="1:5" ht="12.75">
      <c r="A131" s="1" t="s">
        <v>192</v>
      </c>
      <c r="B131" s="1" t="s">
        <v>193</v>
      </c>
      <c r="C131" s="7">
        <v>70</v>
      </c>
      <c r="D131" s="7">
        <v>2875830.47</v>
      </c>
      <c r="E131" s="7">
        <v>41083.29242857143</v>
      </c>
    </row>
    <row r="132" spans="1:5" ht="12.75">
      <c r="A132" s="1" t="s">
        <v>482</v>
      </c>
      <c r="B132" s="1" t="s">
        <v>483</v>
      </c>
      <c r="C132" s="7">
        <v>69.07</v>
      </c>
      <c r="D132" s="7">
        <v>2836184.99</v>
      </c>
      <c r="E132" s="7">
        <v>41062.4727088461</v>
      </c>
    </row>
    <row r="133" spans="1:5" ht="12.75">
      <c r="A133" s="1" t="s">
        <v>131</v>
      </c>
      <c r="B133" s="1" t="s">
        <v>132</v>
      </c>
      <c r="C133" s="7">
        <v>138.07</v>
      </c>
      <c r="D133" s="7">
        <v>5664557.220000001</v>
      </c>
      <c r="E133" s="7">
        <v>41026.70543926994</v>
      </c>
    </row>
    <row r="134" spans="1:5" ht="12.75">
      <c r="A134" s="1" t="s">
        <v>408</v>
      </c>
      <c r="B134" s="1" t="s">
        <v>409</v>
      </c>
      <c r="C134" s="7">
        <v>45.62</v>
      </c>
      <c r="D134" s="7">
        <v>1870531.86</v>
      </c>
      <c r="E134" s="7">
        <v>41002.45199473917</v>
      </c>
    </row>
    <row r="135" spans="1:5" ht="12.75">
      <c r="A135" s="1" t="s">
        <v>462</v>
      </c>
      <c r="B135" s="1" t="s">
        <v>463</v>
      </c>
      <c r="C135" s="7">
        <v>90.36</v>
      </c>
      <c r="D135" s="7">
        <v>3703946.69</v>
      </c>
      <c r="E135" s="7">
        <v>40990.999225320935</v>
      </c>
    </row>
    <row r="136" spans="1:5" ht="12.75">
      <c r="A136" s="1" t="s">
        <v>254</v>
      </c>
      <c r="B136" s="1" t="s">
        <v>255</v>
      </c>
      <c r="C136" s="7">
        <v>104.17</v>
      </c>
      <c r="D136" s="7">
        <v>4262225.42</v>
      </c>
      <c r="E136" s="7">
        <v>40916.05471824901</v>
      </c>
    </row>
    <row r="137" spans="1:5" ht="12.75">
      <c r="A137" s="1" t="s">
        <v>67</v>
      </c>
      <c r="B137" s="1" t="s">
        <v>68</v>
      </c>
      <c r="C137" s="7">
        <v>54</v>
      </c>
      <c r="D137" s="7">
        <v>2206278.45</v>
      </c>
      <c r="E137" s="7">
        <v>40857.00833333334</v>
      </c>
    </row>
    <row r="138" spans="1:5" ht="12.75">
      <c r="A138" s="1" t="s">
        <v>147</v>
      </c>
      <c r="B138" s="1" t="s">
        <v>148</v>
      </c>
      <c r="C138" s="7">
        <v>38.02</v>
      </c>
      <c r="D138" s="7">
        <v>1552406.29</v>
      </c>
      <c r="E138" s="7">
        <v>40831.30694371383</v>
      </c>
    </row>
    <row r="139" spans="1:5" ht="12.75">
      <c r="A139" s="1" t="s">
        <v>202</v>
      </c>
      <c r="B139" s="1" t="s">
        <v>203</v>
      </c>
      <c r="C139" s="7">
        <v>46.69</v>
      </c>
      <c r="D139" s="7">
        <v>1906063.03</v>
      </c>
      <c r="E139" s="7">
        <v>40823.7958877704</v>
      </c>
    </row>
    <row r="140" spans="1:5" ht="12.75">
      <c r="A140" s="1" t="s">
        <v>5</v>
      </c>
      <c r="B140" s="1" t="s">
        <v>6</v>
      </c>
      <c r="C140" s="7">
        <v>139.03</v>
      </c>
      <c r="D140" s="7">
        <v>5666981.84</v>
      </c>
      <c r="E140" s="7">
        <v>40760.85621808243</v>
      </c>
    </row>
    <row r="141" spans="1:5" ht="12.75">
      <c r="A141" s="1" t="s">
        <v>387</v>
      </c>
      <c r="B141" s="1" t="s">
        <v>388</v>
      </c>
      <c r="C141" s="7">
        <v>40.3</v>
      </c>
      <c r="D141" s="7">
        <v>1640330.81</v>
      </c>
      <c r="E141" s="7">
        <v>40702.99776674937</v>
      </c>
    </row>
    <row r="142" spans="1:5" ht="12.75">
      <c r="A142" s="1" t="s">
        <v>125</v>
      </c>
      <c r="B142" s="1" t="s">
        <v>126</v>
      </c>
      <c r="C142" s="7">
        <v>46.32</v>
      </c>
      <c r="D142" s="7">
        <v>1882542.07</v>
      </c>
      <c r="E142" s="7">
        <v>40642.09995682211</v>
      </c>
    </row>
    <row r="143" spans="1:5" ht="12.75">
      <c r="A143" s="1" t="s">
        <v>270</v>
      </c>
      <c r="B143" s="1" t="s">
        <v>271</v>
      </c>
      <c r="C143" s="7">
        <v>132.16</v>
      </c>
      <c r="D143" s="7">
        <v>5365991.49</v>
      </c>
      <c r="E143" s="7">
        <v>40602.23585048426</v>
      </c>
    </row>
    <row r="144" spans="1:5" ht="12.75">
      <c r="A144" s="1" t="s">
        <v>133</v>
      </c>
      <c r="B144" s="1" t="s">
        <v>134</v>
      </c>
      <c r="C144" s="7">
        <v>91.19</v>
      </c>
      <c r="D144" s="7">
        <v>3695081.61</v>
      </c>
      <c r="E144" s="7">
        <v>40520.68878166465</v>
      </c>
    </row>
    <row r="145" spans="1:5" ht="12.75">
      <c r="A145" s="1" t="s">
        <v>362</v>
      </c>
      <c r="B145" s="1" t="s">
        <v>363</v>
      </c>
      <c r="C145" s="7">
        <v>82.23</v>
      </c>
      <c r="D145" s="7">
        <v>3322423.33</v>
      </c>
      <c r="E145" s="7">
        <v>40404.02930803842</v>
      </c>
    </row>
    <row r="146" spans="1:5" ht="12.75">
      <c r="A146" s="1" t="s">
        <v>77</v>
      </c>
      <c r="B146" s="1" t="s">
        <v>78</v>
      </c>
      <c r="C146" s="7">
        <v>42.1</v>
      </c>
      <c r="D146" s="7">
        <v>1700084.49</v>
      </c>
      <c r="E146" s="7">
        <v>40382.05439429929</v>
      </c>
    </row>
    <row r="147" spans="1:5" ht="12.75">
      <c r="A147" s="1" t="s">
        <v>258</v>
      </c>
      <c r="B147" s="1" t="s">
        <v>259</v>
      </c>
      <c r="C147" s="7">
        <v>130.2</v>
      </c>
      <c r="D147" s="7">
        <v>5252776.06</v>
      </c>
      <c r="E147" s="7">
        <v>40343.902150537644</v>
      </c>
    </row>
    <row r="148" spans="1:5" ht="12.75">
      <c r="A148" s="1" t="s">
        <v>79</v>
      </c>
      <c r="B148" s="1" t="s">
        <v>80</v>
      </c>
      <c r="C148" s="7">
        <v>68.93</v>
      </c>
      <c r="D148" s="7">
        <v>2769990.97</v>
      </c>
      <c r="E148" s="7">
        <v>40185.56463078485</v>
      </c>
    </row>
    <row r="149" spans="1:5" ht="12.75">
      <c r="A149" s="1" t="s">
        <v>438</v>
      </c>
      <c r="B149" s="1" t="s">
        <v>439</v>
      </c>
      <c r="C149" s="7">
        <v>50.6</v>
      </c>
      <c r="D149" s="7">
        <v>2031487.93</v>
      </c>
      <c r="E149" s="7">
        <v>40147.98280632412</v>
      </c>
    </row>
    <row r="150" spans="1:5" ht="12.75">
      <c r="A150" s="1" t="s">
        <v>11</v>
      </c>
      <c r="B150" s="1" t="s">
        <v>12</v>
      </c>
      <c r="C150" s="7">
        <v>48.77</v>
      </c>
      <c r="D150" s="7">
        <v>1956108.86</v>
      </c>
      <c r="E150" s="7">
        <v>40108.85503383227</v>
      </c>
    </row>
    <row r="151" spans="1:5" ht="12.75">
      <c r="A151" s="1" t="s">
        <v>105</v>
      </c>
      <c r="B151" s="1" t="s">
        <v>106</v>
      </c>
      <c r="C151" s="7">
        <v>63.78</v>
      </c>
      <c r="D151" s="7">
        <v>2557543.94</v>
      </c>
      <c r="E151" s="7">
        <v>40099.46597679524</v>
      </c>
    </row>
    <row r="152" spans="1:5" ht="12.75">
      <c r="A152" s="1" t="s">
        <v>434</v>
      </c>
      <c r="B152" s="1" t="s">
        <v>435</v>
      </c>
      <c r="C152" s="7">
        <v>56.35</v>
      </c>
      <c r="D152" s="7">
        <v>2259546.03</v>
      </c>
      <c r="E152" s="7">
        <v>40098.42111801241</v>
      </c>
    </row>
    <row r="153" spans="1:5" ht="12.75">
      <c r="A153" s="1" t="s">
        <v>57</v>
      </c>
      <c r="B153" s="1" t="s">
        <v>58</v>
      </c>
      <c r="C153" s="7">
        <v>92.18</v>
      </c>
      <c r="D153" s="7">
        <v>3694634.81</v>
      </c>
      <c r="E153" s="7">
        <v>40080.655348231725</v>
      </c>
    </row>
    <row r="154" spans="1:5" ht="12.75">
      <c r="A154" s="1" t="s">
        <v>111</v>
      </c>
      <c r="B154" s="1" t="s">
        <v>112</v>
      </c>
      <c r="C154" s="7">
        <v>57.53</v>
      </c>
      <c r="D154" s="7">
        <v>2302418.25</v>
      </c>
      <c r="E154" s="7">
        <v>40021.17590822179</v>
      </c>
    </row>
    <row r="155" spans="1:5" ht="12.75">
      <c r="A155" s="1" t="s">
        <v>109</v>
      </c>
      <c r="B155" s="1" t="s">
        <v>110</v>
      </c>
      <c r="C155" s="7">
        <v>67.63</v>
      </c>
      <c r="D155" s="7">
        <v>2704372.15</v>
      </c>
      <c r="E155" s="7">
        <v>39987.75913056336</v>
      </c>
    </row>
    <row r="156" spans="1:5" ht="12.75">
      <c r="A156" s="1" t="s">
        <v>412</v>
      </c>
      <c r="B156" s="1" t="s">
        <v>413</v>
      </c>
      <c r="C156" s="7">
        <v>65.03</v>
      </c>
      <c r="D156" s="7">
        <v>2599284.39</v>
      </c>
      <c r="E156" s="7">
        <v>39970.54267261263</v>
      </c>
    </row>
    <row r="157" spans="1:5" ht="12.75">
      <c r="A157" s="1" t="s">
        <v>472</v>
      </c>
      <c r="B157" s="1" t="s">
        <v>473</v>
      </c>
      <c r="C157" s="7">
        <v>60.1</v>
      </c>
      <c r="D157" s="7">
        <v>2402002.27</v>
      </c>
      <c r="E157" s="7">
        <v>39966.75990016639</v>
      </c>
    </row>
    <row r="158" spans="1:5" ht="12.75">
      <c r="A158" s="1" t="s">
        <v>266</v>
      </c>
      <c r="B158" s="1" t="s">
        <v>267</v>
      </c>
      <c r="C158" s="7">
        <v>84.59</v>
      </c>
      <c r="D158" s="7">
        <v>3380238.1</v>
      </c>
      <c r="E158" s="7">
        <v>39960.25653150491</v>
      </c>
    </row>
    <row r="159" spans="1:5" ht="12.75">
      <c r="A159" s="1" t="s">
        <v>222</v>
      </c>
      <c r="B159" s="1" t="s">
        <v>223</v>
      </c>
      <c r="C159" s="7">
        <v>39.25</v>
      </c>
      <c r="D159" s="7">
        <v>1567490.65</v>
      </c>
      <c r="E159" s="7">
        <v>39936.06751592356</v>
      </c>
    </row>
    <row r="160" spans="1:5" ht="12.75">
      <c r="A160" s="1" t="s">
        <v>280</v>
      </c>
      <c r="B160" s="1" t="s">
        <v>281</v>
      </c>
      <c r="C160" s="7">
        <v>70.02</v>
      </c>
      <c r="D160" s="7">
        <v>2793242.74</v>
      </c>
      <c r="E160" s="7">
        <v>39892.069980005705</v>
      </c>
    </row>
    <row r="161" spans="1:5" ht="12.75">
      <c r="A161" s="1" t="s">
        <v>310</v>
      </c>
      <c r="B161" s="1" t="s">
        <v>311</v>
      </c>
      <c r="C161" s="7">
        <v>79.5</v>
      </c>
      <c r="D161" s="7">
        <v>3171083.36</v>
      </c>
      <c r="E161" s="7">
        <v>39887.84100628931</v>
      </c>
    </row>
    <row r="162" spans="1:5" ht="12.75">
      <c r="A162" s="1" t="s">
        <v>352</v>
      </c>
      <c r="B162" s="1" t="s">
        <v>353</v>
      </c>
      <c r="C162" s="7">
        <v>59.02</v>
      </c>
      <c r="D162" s="7">
        <v>2352145.44</v>
      </c>
      <c r="E162" s="7">
        <v>39853.36225008472</v>
      </c>
    </row>
    <row r="163" spans="1:5" ht="12.75">
      <c r="A163" s="1" t="s">
        <v>274</v>
      </c>
      <c r="B163" s="1" t="s">
        <v>275</v>
      </c>
      <c r="C163" s="7">
        <v>55.03</v>
      </c>
      <c r="D163" s="7">
        <v>2191944.71</v>
      </c>
      <c r="E163" s="7">
        <v>39831.81373796112</v>
      </c>
    </row>
    <row r="164" spans="1:5" ht="12.75">
      <c r="A164" s="1" t="s">
        <v>208</v>
      </c>
      <c r="B164" s="1" t="s">
        <v>209</v>
      </c>
      <c r="C164" s="7">
        <v>201.99</v>
      </c>
      <c r="D164" s="7">
        <v>8042512.480000001</v>
      </c>
      <c r="E164" s="7">
        <v>39816.389326204284</v>
      </c>
    </row>
    <row r="165" spans="1:5" ht="12.75">
      <c r="A165" s="1" t="s">
        <v>55</v>
      </c>
      <c r="B165" s="1" t="s">
        <v>56</v>
      </c>
      <c r="C165" s="7">
        <v>47.2</v>
      </c>
      <c r="D165" s="7">
        <v>1878400.62</v>
      </c>
      <c r="E165" s="7">
        <v>39796.62330508474</v>
      </c>
    </row>
    <row r="166" spans="1:5" ht="12.75">
      <c r="A166" s="1" t="s">
        <v>436</v>
      </c>
      <c r="B166" s="1" t="s">
        <v>437</v>
      </c>
      <c r="C166" s="7">
        <v>66.88</v>
      </c>
      <c r="D166" s="7">
        <v>2654237.2</v>
      </c>
      <c r="E166" s="7">
        <v>39686.56100478469</v>
      </c>
    </row>
    <row r="167" spans="1:5" ht="12.75">
      <c r="A167" s="1" t="s">
        <v>123</v>
      </c>
      <c r="B167" s="1" t="s">
        <v>124</v>
      </c>
      <c r="C167" s="7">
        <v>27.91</v>
      </c>
      <c r="D167" s="7">
        <v>1106086.29</v>
      </c>
      <c r="E167" s="7">
        <v>39630.46542457901</v>
      </c>
    </row>
    <row r="168" spans="1:5" ht="12.75">
      <c r="A168" s="1" t="s">
        <v>336</v>
      </c>
      <c r="B168" s="1" t="s">
        <v>337</v>
      </c>
      <c r="C168" s="7">
        <v>30.4</v>
      </c>
      <c r="D168" s="7">
        <v>1204122.57</v>
      </c>
      <c r="E168" s="7">
        <v>39609.295065789476</v>
      </c>
    </row>
    <row r="169" spans="1:5" ht="12.75">
      <c r="A169" s="1" t="s">
        <v>318</v>
      </c>
      <c r="B169" s="1" t="s">
        <v>319</v>
      </c>
      <c r="C169" s="7">
        <v>50.75</v>
      </c>
      <c r="D169" s="7">
        <v>2009174.04</v>
      </c>
      <c r="E169" s="7">
        <v>39589.63625615763</v>
      </c>
    </row>
    <row r="170" spans="1:5" ht="12.75">
      <c r="A170" s="1" t="s">
        <v>163</v>
      </c>
      <c r="B170" s="1" t="s">
        <v>164</v>
      </c>
      <c r="C170" s="7">
        <v>57.95</v>
      </c>
      <c r="D170" s="7">
        <v>2292468.68</v>
      </c>
      <c r="E170" s="7">
        <v>39559.42502157031</v>
      </c>
    </row>
    <row r="171" spans="1:5" ht="12.75">
      <c r="A171" s="1" t="s">
        <v>97</v>
      </c>
      <c r="B171" s="1" t="s">
        <v>98</v>
      </c>
      <c r="C171" s="7">
        <v>69.5</v>
      </c>
      <c r="D171" s="7">
        <v>2748956.8</v>
      </c>
      <c r="E171" s="7">
        <v>39553.335251798555</v>
      </c>
    </row>
    <row r="172" spans="1:5" ht="12.75">
      <c r="A172" s="1" t="s">
        <v>340</v>
      </c>
      <c r="B172" s="1" t="s">
        <v>341</v>
      </c>
      <c r="C172" s="7">
        <v>34.1</v>
      </c>
      <c r="D172" s="7">
        <v>1348746.55</v>
      </c>
      <c r="E172" s="7">
        <v>39552.68475073314</v>
      </c>
    </row>
    <row r="173" spans="1:5" ht="12.75">
      <c r="A173" s="1" t="s">
        <v>75</v>
      </c>
      <c r="B173" s="1" t="s">
        <v>76</v>
      </c>
      <c r="C173" s="7">
        <v>47</v>
      </c>
      <c r="D173" s="7">
        <v>1857696.63</v>
      </c>
      <c r="E173" s="7">
        <v>39525.46021276595</v>
      </c>
    </row>
    <row r="174" spans="1:5" ht="12.75">
      <c r="A174" s="1" t="s">
        <v>93</v>
      </c>
      <c r="B174" s="1" t="s">
        <v>94</v>
      </c>
      <c r="C174" s="7">
        <v>121.82</v>
      </c>
      <c r="D174" s="7">
        <v>4805962.24</v>
      </c>
      <c r="E174" s="7">
        <v>39451.340009850595</v>
      </c>
    </row>
    <row r="175" spans="1:5" ht="12.75">
      <c r="A175" s="1" t="s">
        <v>346</v>
      </c>
      <c r="B175" s="1" t="s">
        <v>347</v>
      </c>
      <c r="C175" s="7">
        <v>55.03</v>
      </c>
      <c r="D175" s="7">
        <v>2169150.05</v>
      </c>
      <c r="E175" s="7">
        <v>39417.59131382881</v>
      </c>
    </row>
    <row r="176" spans="1:5" ht="12.75">
      <c r="A176" s="1" t="s">
        <v>7</v>
      </c>
      <c r="B176" s="1" t="s">
        <v>8</v>
      </c>
      <c r="C176" s="7">
        <v>143.2</v>
      </c>
      <c r="D176" s="7">
        <v>5632250.7299999995</v>
      </c>
      <c r="E176" s="7">
        <v>39331.359846368716</v>
      </c>
    </row>
    <row r="177" spans="1:5" ht="12.75">
      <c r="A177" s="1" t="s">
        <v>248</v>
      </c>
      <c r="B177" s="1" t="s">
        <v>249</v>
      </c>
      <c r="C177" s="7">
        <v>41.47</v>
      </c>
      <c r="D177" s="7">
        <v>1630738.57</v>
      </c>
      <c r="E177" s="7">
        <v>39323.331806124916</v>
      </c>
    </row>
    <row r="178" spans="1:5" ht="12.75">
      <c r="A178" s="1" t="s">
        <v>161</v>
      </c>
      <c r="B178" s="1" t="s">
        <v>162</v>
      </c>
      <c r="C178" s="7">
        <v>37.24</v>
      </c>
      <c r="D178" s="7">
        <v>1457891.61</v>
      </c>
      <c r="E178" s="7">
        <v>39148.53947368421</v>
      </c>
    </row>
    <row r="179" spans="1:5" ht="12.75">
      <c r="A179" s="1" t="s">
        <v>31</v>
      </c>
      <c r="B179" s="1" t="s">
        <v>32</v>
      </c>
      <c r="C179" s="7">
        <v>45.04</v>
      </c>
      <c r="D179" s="7">
        <v>1757554.68</v>
      </c>
      <c r="E179" s="7">
        <v>39022.084369449374</v>
      </c>
    </row>
    <row r="180" spans="1:5" ht="12.75">
      <c r="A180" s="1" t="s">
        <v>226</v>
      </c>
      <c r="B180" s="1" t="s">
        <v>227</v>
      </c>
      <c r="C180" s="7">
        <v>64.78</v>
      </c>
      <c r="D180" s="7">
        <v>2526817.59</v>
      </c>
      <c r="E180" s="7">
        <v>39006.13754245138</v>
      </c>
    </row>
    <row r="181" spans="1:5" ht="12.75">
      <c r="A181" s="1" t="s">
        <v>260</v>
      </c>
      <c r="B181" s="1" t="s">
        <v>261</v>
      </c>
      <c r="C181" s="7">
        <v>39.79</v>
      </c>
      <c r="D181" s="7">
        <v>1551975.22</v>
      </c>
      <c r="E181" s="7">
        <v>39004.15229957274</v>
      </c>
    </row>
    <row r="182" spans="1:5" ht="12.75">
      <c r="A182" s="1" t="s">
        <v>252</v>
      </c>
      <c r="B182" s="1" t="s">
        <v>253</v>
      </c>
      <c r="C182" s="7">
        <v>94.05</v>
      </c>
      <c r="D182" s="7">
        <v>3663752.63</v>
      </c>
      <c r="E182" s="7">
        <v>38955.37086656033</v>
      </c>
    </row>
    <row r="183" spans="1:5" ht="12.75">
      <c r="A183" s="1" t="s">
        <v>91</v>
      </c>
      <c r="B183" s="1" t="s">
        <v>92</v>
      </c>
      <c r="C183" s="7">
        <v>42.52</v>
      </c>
      <c r="D183" s="7">
        <v>1656128.54</v>
      </c>
      <c r="E183" s="7">
        <v>38949.40122295391</v>
      </c>
    </row>
    <row r="184" spans="1:5" ht="12.75">
      <c r="A184" s="1" t="s">
        <v>389</v>
      </c>
      <c r="B184" s="1" t="s">
        <v>390</v>
      </c>
      <c r="C184" s="7">
        <v>40.32</v>
      </c>
      <c r="D184" s="7">
        <v>1570230.49</v>
      </c>
      <c r="E184" s="7">
        <v>38944.20858134921</v>
      </c>
    </row>
    <row r="185" spans="1:5" ht="12.75">
      <c r="A185" s="1" t="s">
        <v>135</v>
      </c>
      <c r="B185" s="1" t="s">
        <v>136</v>
      </c>
      <c r="C185" s="7">
        <v>77.63</v>
      </c>
      <c r="D185" s="7">
        <v>3021448.68</v>
      </c>
      <c r="E185" s="7">
        <v>38921.1474945253</v>
      </c>
    </row>
    <row r="186" spans="1:5" ht="12.75">
      <c r="A186" s="1" t="s">
        <v>418</v>
      </c>
      <c r="B186" s="1" t="s">
        <v>419</v>
      </c>
      <c r="C186" s="7">
        <v>66.79</v>
      </c>
      <c r="D186" s="7">
        <v>2597994.5</v>
      </c>
      <c r="E186" s="7">
        <v>38897.956280880375</v>
      </c>
    </row>
    <row r="187" spans="1:5" ht="12.75">
      <c r="A187" s="1" t="s">
        <v>220</v>
      </c>
      <c r="B187" s="1" t="s">
        <v>221</v>
      </c>
      <c r="C187" s="7">
        <v>66.51</v>
      </c>
      <c r="D187" s="7">
        <v>2584917.11</v>
      </c>
      <c r="E187" s="7">
        <v>38865.089610584866</v>
      </c>
    </row>
    <row r="188" spans="1:5" ht="12.75">
      <c r="A188" s="1" t="s">
        <v>428</v>
      </c>
      <c r="B188" s="1" t="s">
        <v>429</v>
      </c>
      <c r="C188" s="7">
        <v>364.95</v>
      </c>
      <c r="D188" s="7">
        <v>14172621.77</v>
      </c>
      <c r="E188" s="7">
        <v>38834.42052335936</v>
      </c>
    </row>
    <row r="189" spans="1:5" ht="12.75">
      <c r="A189" s="1" t="s">
        <v>294</v>
      </c>
      <c r="B189" s="1" t="s">
        <v>295</v>
      </c>
      <c r="C189" s="7">
        <v>97.87</v>
      </c>
      <c r="D189" s="7">
        <v>3796857.21</v>
      </c>
      <c r="E189" s="7">
        <v>38794.903545519555</v>
      </c>
    </row>
    <row r="190" spans="1:5" ht="12.75">
      <c r="A190" s="1" t="s">
        <v>47</v>
      </c>
      <c r="B190" s="1" t="s">
        <v>48</v>
      </c>
      <c r="C190" s="7">
        <v>51.86</v>
      </c>
      <c r="D190" s="7">
        <v>2011340.47</v>
      </c>
      <c r="E190" s="7">
        <v>38784.043000385645</v>
      </c>
    </row>
    <row r="191" spans="1:5" ht="12.75">
      <c r="A191" s="1" t="s">
        <v>268</v>
      </c>
      <c r="B191" s="1" t="s">
        <v>269</v>
      </c>
      <c r="C191" s="7">
        <v>31.35</v>
      </c>
      <c r="D191" s="7">
        <v>1214152.4</v>
      </c>
      <c r="E191" s="7">
        <v>38728.94417862839</v>
      </c>
    </row>
    <row r="192" spans="1:5" ht="12.75">
      <c r="A192" s="1" t="s">
        <v>344</v>
      </c>
      <c r="B192" s="1" t="s">
        <v>345</v>
      </c>
      <c r="C192" s="7">
        <v>77.45</v>
      </c>
      <c r="D192" s="7">
        <v>2995394.26</v>
      </c>
      <c r="E192" s="7">
        <v>38675.200258231125</v>
      </c>
    </row>
    <row r="193" spans="1:5" ht="12.75">
      <c r="A193" s="1" t="s">
        <v>186</v>
      </c>
      <c r="B193" s="1" t="s">
        <v>187</v>
      </c>
      <c r="C193" s="7">
        <v>61.57</v>
      </c>
      <c r="D193" s="7">
        <v>2379791.02</v>
      </c>
      <c r="E193" s="7">
        <v>38651.7950300471</v>
      </c>
    </row>
    <row r="194" spans="1:5" ht="12.75">
      <c r="A194" s="1" t="s">
        <v>272</v>
      </c>
      <c r="B194" s="1" t="s">
        <v>273</v>
      </c>
      <c r="C194" s="7">
        <v>73.15</v>
      </c>
      <c r="D194" s="7">
        <v>2824807.6</v>
      </c>
      <c r="E194" s="7">
        <v>38616.64524948735</v>
      </c>
    </row>
    <row r="195" spans="1:5" ht="12.75">
      <c r="A195" s="1" t="s">
        <v>478</v>
      </c>
      <c r="B195" s="1" t="s">
        <v>479</v>
      </c>
      <c r="C195" s="7">
        <v>52.35</v>
      </c>
      <c r="D195" s="7">
        <v>2020173.36</v>
      </c>
      <c r="E195" s="7">
        <v>38589.74899713467</v>
      </c>
    </row>
    <row r="196" spans="1:5" ht="12.75">
      <c r="A196" s="1" t="s">
        <v>314</v>
      </c>
      <c r="B196" s="1" t="s">
        <v>315</v>
      </c>
      <c r="C196" s="7">
        <v>81.15</v>
      </c>
      <c r="D196" s="7">
        <v>3130368.28</v>
      </c>
      <c r="E196" s="7">
        <v>38575.08662969808</v>
      </c>
    </row>
    <row r="197" spans="1:5" ht="12.75">
      <c r="A197" s="1" t="s">
        <v>381</v>
      </c>
      <c r="B197" s="1" t="s">
        <v>382</v>
      </c>
      <c r="C197" s="7">
        <v>41</v>
      </c>
      <c r="D197" s="7">
        <v>1581119.65</v>
      </c>
      <c r="E197" s="7">
        <v>38563.89390243902</v>
      </c>
    </row>
    <row r="198" spans="1:5" ht="12.75">
      <c r="A198" s="1" t="s">
        <v>430</v>
      </c>
      <c r="B198" s="1" t="s">
        <v>431</v>
      </c>
      <c r="C198" s="7">
        <v>49.96</v>
      </c>
      <c r="D198" s="7">
        <v>1926195.76</v>
      </c>
      <c r="E198" s="7">
        <v>38554.759007205765</v>
      </c>
    </row>
    <row r="199" spans="1:5" ht="12.75">
      <c r="A199" s="1" t="s">
        <v>145</v>
      </c>
      <c r="B199" s="1" t="s">
        <v>146</v>
      </c>
      <c r="C199" s="7">
        <v>71.57</v>
      </c>
      <c r="D199" s="7">
        <v>2752314.33</v>
      </c>
      <c r="E199" s="7">
        <v>38456.257230683244</v>
      </c>
    </row>
    <row r="200" spans="1:5" ht="12.75">
      <c r="A200" s="1" t="s">
        <v>244</v>
      </c>
      <c r="B200" s="1" t="s">
        <v>245</v>
      </c>
      <c r="C200" s="7">
        <v>73.78</v>
      </c>
      <c r="D200" s="7">
        <v>2837166.65</v>
      </c>
      <c r="E200" s="7">
        <v>38454.41379777718</v>
      </c>
    </row>
    <row r="201" spans="1:5" ht="12.75">
      <c r="A201" s="1" t="s">
        <v>83</v>
      </c>
      <c r="B201" s="1" t="s">
        <v>84</v>
      </c>
      <c r="C201" s="7">
        <v>57.09</v>
      </c>
      <c r="D201" s="7">
        <v>2190919.52</v>
      </c>
      <c r="E201" s="7">
        <v>38376.589945699765</v>
      </c>
    </row>
    <row r="202" spans="1:5" ht="12.75">
      <c r="A202" s="1" t="s">
        <v>250</v>
      </c>
      <c r="B202" s="1" t="s">
        <v>251</v>
      </c>
      <c r="C202" s="7">
        <v>38.15</v>
      </c>
      <c r="D202" s="7">
        <v>1461665.01</v>
      </c>
      <c r="E202" s="7">
        <v>38313.63066841415</v>
      </c>
    </row>
    <row r="203" spans="1:5" ht="12.75">
      <c r="A203" s="1" t="s">
        <v>113</v>
      </c>
      <c r="B203" s="1" t="s">
        <v>114</v>
      </c>
      <c r="C203" s="7">
        <v>49.51</v>
      </c>
      <c r="D203" s="7">
        <v>1896314.75</v>
      </c>
      <c r="E203" s="7">
        <v>38301.65118157947</v>
      </c>
    </row>
    <row r="204" spans="1:5" ht="12.75">
      <c r="A204" s="1" t="s">
        <v>308</v>
      </c>
      <c r="B204" s="1" t="s">
        <v>309</v>
      </c>
      <c r="C204" s="7">
        <v>47.25</v>
      </c>
      <c r="D204" s="7">
        <v>1808542.04</v>
      </c>
      <c r="E204" s="7">
        <v>38276.02201058202</v>
      </c>
    </row>
    <row r="205" spans="1:5" ht="12.75">
      <c r="A205" s="1" t="s">
        <v>400</v>
      </c>
      <c r="B205" s="1" t="s">
        <v>401</v>
      </c>
      <c r="C205" s="7">
        <v>85.24</v>
      </c>
      <c r="D205" s="7">
        <v>3258990.09</v>
      </c>
      <c r="E205" s="7">
        <v>38233.10757860159</v>
      </c>
    </row>
    <row r="206" spans="1:5" ht="12.75">
      <c r="A206" s="1" t="s">
        <v>290</v>
      </c>
      <c r="B206" s="1" t="s">
        <v>291</v>
      </c>
      <c r="C206" s="7">
        <v>40.02</v>
      </c>
      <c r="D206" s="7">
        <v>1529632.69</v>
      </c>
      <c r="E206" s="7">
        <v>38221.706396801594</v>
      </c>
    </row>
    <row r="207" spans="1:5" ht="12.75">
      <c r="A207" s="1" t="s">
        <v>246</v>
      </c>
      <c r="B207" s="1" t="s">
        <v>247</v>
      </c>
      <c r="C207" s="7">
        <v>77.87</v>
      </c>
      <c r="D207" s="7">
        <v>2971392.08</v>
      </c>
      <c r="E207" s="7">
        <v>38158.36753563631</v>
      </c>
    </row>
    <row r="208" spans="1:5" ht="12.75">
      <c r="A208" s="1" t="s">
        <v>322</v>
      </c>
      <c r="B208" s="1" t="s">
        <v>323</v>
      </c>
      <c r="C208" s="7">
        <v>85.71</v>
      </c>
      <c r="D208" s="7">
        <v>3262882.36</v>
      </c>
      <c r="E208" s="7">
        <v>38068.86430988216</v>
      </c>
    </row>
    <row r="209" spans="1:5" ht="12.75">
      <c r="A209" s="1" t="s">
        <v>486</v>
      </c>
      <c r="B209" s="1" t="s">
        <v>487</v>
      </c>
      <c r="C209" s="7">
        <v>35.66</v>
      </c>
      <c r="D209" s="7">
        <v>1357046.54</v>
      </c>
      <c r="E209" s="7">
        <v>38055.146943353895</v>
      </c>
    </row>
    <row r="210" spans="1:5" ht="12.75">
      <c r="A210" s="1" t="s">
        <v>174</v>
      </c>
      <c r="B210" s="1" t="s">
        <v>175</v>
      </c>
      <c r="C210" s="7">
        <v>52.5</v>
      </c>
      <c r="D210" s="7">
        <v>1995382.2</v>
      </c>
      <c r="E210" s="7">
        <v>38007.28</v>
      </c>
    </row>
    <row r="211" spans="1:5" ht="12.75">
      <c r="A211" s="1" t="s">
        <v>326</v>
      </c>
      <c r="B211" s="1" t="s">
        <v>327</v>
      </c>
      <c r="C211" s="7">
        <v>54.71</v>
      </c>
      <c r="D211" s="7">
        <v>2078641</v>
      </c>
      <c r="E211" s="7">
        <v>37993.80369219521</v>
      </c>
    </row>
    <row r="212" spans="1:5" ht="12.75">
      <c r="A212" s="1" t="s">
        <v>342</v>
      </c>
      <c r="B212" s="1" t="s">
        <v>343</v>
      </c>
      <c r="C212" s="7">
        <v>49.97</v>
      </c>
      <c r="D212" s="7">
        <v>1894704.62</v>
      </c>
      <c r="E212" s="7">
        <v>37916.84250550331</v>
      </c>
    </row>
    <row r="213" spans="1:5" ht="12.75">
      <c r="A213" s="1" t="s">
        <v>153</v>
      </c>
      <c r="B213" s="1" t="s">
        <v>154</v>
      </c>
      <c r="C213" s="7">
        <v>45.46</v>
      </c>
      <c r="D213" s="7">
        <v>1722500.37</v>
      </c>
      <c r="E213" s="7">
        <v>37890.46128464585</v>
      </c>
    </row>
    <row r="214" spans="1:5" ht="12.75">
      <c r="A214" s="1" t="s">
        <v>85</v>
      </c>
      <c r="B214" s="1" t="s">
        <v>86</v>
      </c>
      <c r="C214" s="7">
        <v>33.91</v>
      </c>
      <c r="D214" s="7">
        <v>1282114.17</v>
      </c>
      <c r="E214" s="7">
        <v>37809.32379828958</v>
      </c>
    </row>
    <row r="215" spans="1:5" ht="12.75">
      <c r="A215" s="1" t="s">
        <v>69</v>
      </c>
      <c r="B215" s="1" t="s">
        <v>70</v>
      </c>
      <c r="C215" s="7">
        <v>43.15</v>
      </c>
      <c r="D215" s="7">
        <v>1627073.78</v>
      </c>
      <c r="E215" s="7">
        <v>37707.38771726537</v>
      </c>
    </row>
    <row r="216" spans="1:5" ht="12.75">
      <c r="A216" s="1" t="s">
        <v>216</v>
      </c>
      <c r="B216" s="1" t="s">
        <v>217</v>
      </c>
      <c r="C216" s="7">
        <v>67.35</v>
      </c>
      <c r="D216" s="7">
        <v>2536960.37</v>
      </c>
      <c r="E216" s="7">
        <v>37668.30541945064</v>
      </c>
    </row>
    <row r="217" spans="1:5" ht="12.75">
      <c r="A217" s="1" t="s">
        <v>410</v>
      </c>
      <c r="B217" s="1" t="s">
        <v>411</v>
      </c>
      <c r="C217" s="7">
        <v>37.73</v>
      </c>
      <c r="D217" s="7">
        <v>1417830.02</v>
      </c>
      <c r="E217" s="7">
        <v>37578.3201696263</v>
      </c>
    </row>
    <row r="218" spans="1:5" ht="12.75">
      <c r="A218" s="1" t="s">
        <v>360</v>
      </c>
      <c r="B218" s="1" t="s">
        <v>361</v>
      </c>
      <c r="C218" s="7">
        <v>64.25</v>
      </c>
      <c r="D218" s="7">
        <v>2413866.99</v>
      </c>
      <c r="E218" s="7">
        <v>37569.91424124513</v>
      </c>
    </row>
    <row r="219" spans="1:5" ht="12.75">
      <c r="A219" s="1" t="s">
        <v>264</v>
      </c>
      <c r="B219" s="1" t="s">
        <v>265</v>
      </c>
      <c r="C219" s="7">
        <v>41.97</v>
      </c>
      <c r="D219" s="7">
        <v>1575889.21</v>
      </c>
      <c r="E219" s="7">
        <v>37547.991660710024</v>
      </c>
    </row>
    <row r="220" spans="1:5" ht="12.75">
      <c r="A220" s="1" t="s">
        <v>200</v>
      </c>
      <c r="B220" s="1" t="s">
        <v>201</v>
      </c>
      <c r="C220" s="7">
        <v>31.5</v>
      </c>
      <c r="D220" s="7">
        <v>1181430.11</v>
      </c>
      <c r="E220" s="7">
        <v>37505.71777777778</v>
      </c>
    </row>
    <row r="221" spans="1:5" ht="12.75">
      <c r="A221" s="1" t="s">
        <v>374</v>
      </c>
      <c r="B221" s="1" t="s">
        <v>375</v>
      </c>
      <c r="C221" s="7">
        <v>49.12</v>
      </c>
      <c r="D221" s="7">
        <v>1841623.15</v>
      </c>
      <c r="E221" s="7">
        <v>37492.3279723127</v>
      </c>
    </row>
    <row r="222" spans="1:5" ht="12.75">
      <c r="A222" s="1" t="s">
        <v>440</v>
      </c>
      <c r="B222" s="1" t="s">
        <v>441</v>
      </c>
      <c r="C222" s="7">
        <v>102.58</v>
      </c>
      <c r="D222" s="7">
        <v>3844333.53</v>
      </c>
      <c r="E222" s="7">
        <v>37476.44306882433</v>
      </c>
    </row>
    <row r="223" spans="1:5" ht="12.75">
      <c r="A223" s="1" t="s">
        <v>87</v>
      </c>
      <c r="B223" s="1" t="s">
        <v>88</v>
      </c>
      <c r="C223" s="7">
        <v>36.38</v>
      </c>
      <c r="D223" s="7">
        <v>1362214.84</v>
      </c>
      <c r="E223" s="7">
        <v>37444.0582737768</v>
      </c>
    </row>
    <row r="224" spans="1:5" ht="12.75">
      <c r="A224" s="1" t="s">
        <v>444</v>
      </c>
      <c r="B224" s="1" t="s">
        <v>445</v>
      </c>
      <c r="C224" s="7">
        <v>44.54</v>
      </c>
      <c r="D224" s="7">
        <v>1667730.4</v>
      </c>
      <c r="E224" s="7">
        <v>37443.43062415806</v>
      </c>
    </row>
    <row r="225" spans="1:5" ht="12.75">
      <c r="A225" s="1" t="s">
        <v>312</v>
      </c>
      <c r="B225" s="1" t="s">
        <v>313</v>
      </c>
      <c r="C225" s="7">
        <v>38.05</v>
      </c>
      <c r="D225" s="7">
        <v>1423961.62</v>
      </c>
      <c r="E225" s="7">
        <v>37423.43285151117</v>
      </c>
    </row>
    <row r="226" spans="1:5" ht="12.75">
      <c r="A226" s="1" t="s">
        <v>324</v>
      </c>
      <c r="B226" s="1" t="s">
        <v>325</v>
      </c>
      <c r="C226" s="7">
        <v>40.76</v>
      </c>
      <c r="D226" s="7">
        <v>1524913.31</v>
      </c>
      <c r="E226" s="7">
        <v>37412.00466143277</v>
      </c>
    </row>
    <row r="227" spans="1:5" ht="12.75">
      <c r="A227" s="1" t="s">
        <v>129</v>
      </c>
      <c r="B227" s="1" t="s">
        <v>130</v>
      </c>
      <c r="C227" s="7">
        <v>87.82</v>
      </c>
      <c r="D227" s="7">
        <v>3284657.94</v>
      </c>
      <c r="E227" s="7">
        <v>37402.16283306764</v>
      </c>
    </row>
    <row r="228" spans="1:5" ht="12.75">
      <c r="A228" s="1" t="s">
        <v>53</v>
      </c>
      <c r="B228" s="1" t="s">
        <v>54</v>
      </c>
      <c r="C228" s="7">
        <v>93.2</v>
      </c>
      <c r="D228" s="7">
        <v>3484259.32</v>
      </c>
      <c r="E228" s="7">
        <v>37384.75665236052</v>
      </c>
    </row>
    <row r="229" spans="1:5" ht="12.75">
      <c r="A229" s="1" t="s">
        <v>432</v>
      </c>
      <c r="B229" s="1" t="s">
        <v>433</v>
      </c>
      <c r="C229" s="7">
        <v>44.07</v>
      </c>
      <c r="D229" s="7">
        <v>1645954.24</v>
      </c>
      <c r="E229" s="7">
        <v>37348.63262990697</v>
      </c>
    </row>
    <row r="230" spans="1:5" ht="12.75">
      <c r="A230" s="1" t="s">
        <v>224</v>
      </c>
      <c r="B230" s="1" t="s">
        <v>225</v>
      </c>
      <c r="C230" s="7">
        <v>123.7</v>
      </c>
      <c r="D230" s="7">
        <v>4609591.37</v>
      </c>
      <c r="E230" s="7">
        <v>37264.27946645109</v>
      </c>
    </row>
    <row r="231" spans="1:5" ht="12.75">
      <c r="A231" s="1" t="s">
        <v>19</v>
      </c>
      <c r="B231" s="1" t="s">
        <v>20</v>
      </c>
      <c r="C231" s="7">
        <v>49.25</v>
      </c>
      <c r="D231" s="7">
        <v>1835207.65</v>
      </c>
      <c r="E231" s="7">
        <v>37263.09949238579</v>
      </c>
    </row>
    <row r="232" spans="1:5" ht="12.75">
      <c r="A232" s="1" t="s">
        <v>356</v>
      </c>
      <c r="B232" s="1" t="s">
        <v>357</v>
      </c>
      <c r="C232" s="7">
        <v>37.11</v>
      </c>
      <c r="D232" s="7">
        <v>1381411.29</v>
      </c>
      <c r="E232" s="7">
        <v>37224.77202910267</v>
      </c>
    </row>
    <row r="233" spans="1:5" ht="12.75">
      <c r="A233" s="1" t="s">
        <v>306</v>
      </c>
      <c r="B233" s="1" t="s">
        <v>307</v>
      </c>
      <c r="C233" s="7">
        <v>47.39</v>
      </c>
      <c r="D233" s="7">
        <v>1762082.27</v>
      </c>
      <c r="E233" s="7">
        <v>37182.57585988605</v>
      </c>
    </row>
    <row r="234" spans="1:5" ht="12.75">
      <c r="A234" s="1" t="s">
        <v>210</v>
      </c>
      <c r="B234" s="1" t="s">
        <v>211</v>
      </c>
      <c r="C234" s="7">
        <v>25.59</v>
      </c>
      <c r="D234" s="7">
        <v>948902.29</v>
      </c>
      <c r="E234" s="7">
        <v>37080.98046111762</v>
      </c>
    </row>
    <row r="235" spans="1:5" ht="12.75">
      <c r="A235" s="1" t="s">
        <v>420</v>
      </c>
      <c r="B235" s="1" t="s">
        <v>421</v>
      </c>
      <c r="C235" s="7">
        <v>100.7</v>
      </c>
      <c r="D235" s="7">
        <v>3722790.99</v>
      </c>
      <c r="E235" s="7">
        <v>36969.12601787488</v>
      </c>
    </row>
    <row r="236" spans="1:5" ht="12.75">
      <c r="A236" s="1" t="s">
        <v>402</v>
      </c>
      <c r="B236" s="1" t="s">
        <v>403</v>
      </c>
      <c r="C236" s="7">
        <v>70.85</v>
      </c>
      <c r="D236" s="7">
        <v>2612530.67</v>
      </c>
      <c r="E236" s="7">
        <v>36874.10966831333</v>
      </c>
    </row>
    <row r="237" spans="1:5" ht="12.75">
      <c r="A237" s="1" t="s">
        <v>466</v>
      </c>
      <c r="B237" s="1" t="s">
        <v>467</v>
      </c>
      <c r="C237" s="7">
        <v>43.77</v>
      </c>
      <c r="D237" s="7">
        <v>1613013.6</v>
      </c>
      <c r="E237" s="7">
        <v>36852.0356408499</v>
      </c>
    </row>
    <row r="238" spans="1:5" ht="12.75">
      <c r="A238" s="1" t="s">
        <v>350</v>
      </c>
      <c r="B238" s="1" t="s">
        <v>351</v>
      </c>
      <c r="C238" s="7">
        <v>33.43</v>
      </c>
      <c r="D238" s="7">
        <v>1223282.36</v>
      </c>
      <c r="E238" s="7">
        <v>36592.35297636853</v>
      </c>
    </row>
    <row r="239" spans="1:5" ht="12.75">
      <c r="A239" s="1" t="s">
        <v>304</v>
      </c>
      <c r="B239" s="1" t="s">
        <v>305</v>
      </c>
      <c r="C239" s="7">
        <v>57.14</v>
      </c>
      <c r="D239" s="7">
        <v>2090287.64</v>
      </c>
      <c r="E239" s="7">
        <v>36581.86279313965</v>
      </c>
    </row>
    <row r="240" spans="1:5" ht="12.75">
      <c r="A240" s="1" t="s">
        <v>73</v>
      </c>
      <c r="B240" s="1" t="s">
        <v>74</v>
      </c>
      <c r="C240" s="7">
        <v>41.32</v>
      </c>
      <c r="D240" s="7">
        <v>1505685.24</v>
      </c>
      <c r="E240" s="7">
        <v>36439.623426911916</v>
      </c>
    </row>
    <row r="241" spans="1:5" ht="12.75">
      <c r="A241" s="1" t="s">
        <v>41</v>
      </c>
      <c r="B241" s="1" t="s">
        <v>42</v>
      </c>
      <c r="C241" s="7">
        <v>29.44</v>
      </c>
      <c r="D241" s="7">
        <v>1072312.44</v>
      </c>
      <c r="E241" s="7">
        <v>36423.65625</v>
      </c>
    </row>
    <row r="242" spans="1:5" ht="12.75">
      <c r="A242" s="1" t="s">
        <v>143</v>
      </c>
      <c r="B242" s="1" t="s">
        <v>144</v>
      </c>
      <c r="C242" s="7">
        <v>35.07</v>
      </c>
      <c r="D242" s="7">
        <v>1275032.85</v>
      </c>
      <c r="E242" s="7">
        <v>36356.79640718562</v>
      </c>
    </row>
    <row r="243" spans="1:5" ht="12.75">
      <c r="A243" s="1" t="s">
        <v>442</v>
      </c>
      <c r="B243" s="1" t="s">
        <v>443</v>
      </c>
      <c r="C243" s="7">
        <v>50.09</v>
      </c>
      <c r="D243" s="7">
        <v>1813313.03</v>
      </c>
      <c r="E243" s="7">
        <v>36201.098622479534</v>
      </c>
    </row>
    <row r="244" spans="1:5" ht="12.75">
      <c r="A244" s="1" t="s">
        <v>214</v>
      </c>
      <c r="B244" s="1" t="s">
        <v>215</v>
      </c>
      <c r="C244" s="7">
        <v>35.39</v>
      </c>
      <c r="D244" s="7">
        <v>1277311.14</v>
      </c>
      <c r="E244" s="7">
        <v>36092.43119525291</v>
      </c>
    </row>
    <row r="245" spans="1:5" ht="12.75">
      <c r="A245" s="1" t="s">
        <v>37</v>
      </c>
      <c r="B245" s="1" t="s">
        <v>38</v>
      </c>
      <c r="C245" s="7">
        <v>36.5</v>
      </c>
      <c r="D245" s="7">
        <v>1314981.7</v>
      </c>
      <c r="E245" s="7">
        <v>36026.89589041096</v>
      </c>
    </row>
    <row r="246" spans="1:5" ht="12.75">
      <c r="A246" s="1" t="s">
        <v>316</v>
      </c>
      <c r="B246" s="1" t="s">
        <v>317</v>
      </c>
      <c r="C246" s="7">
        <v>50.27</v>
      </c>
      <c r="D246" s="7">
        <v>1801600.36</v>
      </c>
      <c r="E246" s="7">
        <v>35838.47941117962</v>
      </c>
    </row>
    <row r="247" spans="1:5" ht="12.75">
      <c r="A247" s="1" t="s">
        <v>424</v>
      </c>
      <c r="B247" s="1" t="s">
        <v>425</v>
      </c>
      <c r="C247" s="7">
        <v>52.34</v>
      </c>
      <c r="D247" s="7">
        <v>1863468.66</v>
      </c>
      <c r="E247" s="7">
        <v>35603.14596866641</v>
      </c>
    </row>
    <row r="248" spans="1:5" ht="12.75">
      <c r="A248" s="1" t="s">
        <v>218</v>
      </c>
      <c r="B248" s="1" t="s">
        <v>219</v>
      </c>
      <c r="C248" s="7">
        <v>40.9</v>
      </c>
      <c r="D248" s="7">
        <v>1453745.57</v>
      </c>
      <c r="E248" s="7">
        <v>35543.90146699266</v>
      </c>
    </row>
    <row r="249" spans="1:5" ht="12.75">
      <c r="A249" s="1" t="s">
        <v>242</v>
      </c>
      <c r="B249" s="1" t="s">
        <v>243</v>
      </c>
      <c r="C249" s="7">
        <v>32.05</v>
      </c>
      <c r="D249" s="7">
        <v>1103606.67</v>
      </c>
      <c r="E249" s="7">
        <v>34433.90546021841</v>
      </c>
    </row>
    <row r="250" spans="1:5" ht="12.75">
      <c r="A250" s="1" t="s">
        <v>117</v>
      </c>
      <c r="B250" s="1" t="s">
        <v>118</v>
      </c>
      <c r="C250" s="7">
        <v>70.25</v>
      </c>
      <c r="D250" s="7">
        <v>2355451.52</v>
      </c>
      <c r="E250" s="7">
        <v>33529.559003558716</v>
      </c>
    </row>
    <row r="251" spans="1:5" ht="12.75">
      <c r="A251" s="1" t="s">
        <v>157</v>
      </c>
      <c r="B251" s="1" t="s">
        <v>158</v>
      </c>
      <c r="C251" s="8">
        <v>47.08</v>
      </c>
      <c r="D251" s="9">
        <v>1473425.5</v>
      </c>
      <c r="E251" s="9">
        <v>31296.20858113849</v>
      </c>
    </row>
    <row r="252" spans="1:5" ht="12.75">
      <c r="A252" s="2" t="s">
        <v>490</v>
      </c>
      <c r="B252" s="3" t="s">
        <v>491</v>
      </c>
      <c r="C252" s="10">
        <f>SUM(C7:C251)</f>
        <v>33160.70999999999</v>
      </c>
      <c r="D252" s="10">
        <f>SUM(D7:D251)</f>
        <v>1505266611.3999984</v>
      </c>
      <c r="E252" s="10">
        <f>D252/C252</f>
        <v>45393.07546189448</v>
      </c>
    </row>
    <row r="253" spans="3:5" ht="12.75">
      <c r="C253" s="11"/>
      <c r="D253" s="11"/>
      <c r="E253" s="11"/>
    </row>
    <row r="254" spans="2:5" ht="12.75">
      <c r="B254" s="5" t="s">
        <v>498</v>
      </c>
      <c r="C254" s="11"/>
      <c r="D254" s="11"/>
      <c r="E254" s="11"/>
    </row>
    <row r="255" spans="3:5" ht="12.75">
      <c r="C255" s="11"/>
      <c r="D255" s="11"/>
      <c r="E255" s="11"/>
    </row>
    <row r="256" spans="2:5" ht="12.75">
      <c r="B256" s="4">
        <v>39822</v>
      </c>
      <c r="C256" s="11"/>
      <c r="D256" s="11"/>
      <c r="E256" s="11"/>
    </row>
    <row r="257" spans="3:5" ht="12.75">
      <c r="C257" s="11"/>
      <c r="D257" s="11"/>
      <c r="E257" s="11"/>
    </row>
    <row r="258" spans="3:5" ht="12.75">
      <c r="C258" s="11"/>
      <c r="D258" s="11"/>
      <c r="E258" s="11"/>
    </row>
    <row r="259" spans="3:5" ht="12.75">
      <c r="C259" s="11"/>
      <c r="D259" s="11"/>
      <c r="E259" s="11"/>
    </row>
    <row r="260" spans="3:5" ht="12.75">
      <c r="C260" s="11"/>
      <c r="D260" s="11"/>
      <c r="E260" s="11"/>
    </row>
    <row r="261" spans="3:5" ht="12.75">
      <c r="C261" s="11"/>
      <c r="D261" s="11"/>
      <c r="E261" s="11"/>
    </row>
    <row r="262" spans="3:5" ht="12.75">
      <c r="C262" s="11"/>
      <c r="D262" s="11"/>
      <c r="E262" s="11"/>
    </row>
    <row r="263" spans="3:5" ht="12.75">
      <c r="C263" s="11"/>
      <c r="D263" s="11"/>
      <c r="E263" s="11"/>
    </row>
    <row r="264" spans="3:5" ht="12.75">
      <c r="C264" s="11"/>
      <c r="D264" s="11"/>
      <c r="E264" s="11"/>
    </row>
    <row r="265" spans="3:5" ht="12.75">
      <c r="C265" s="11"/>
      <c r="D265" s="11"/>
      <c r="E265" s="11"/>
    </row>
    <row r="266" spans="3:5" ht="12.75">
      <c r="C266" s="11"/>
      <c r="D266" s="11"/>
      <c r="E266" s="11"/>
    </row>
    <row r="267" spans="3:5" ht="12.75">
      <c r="C267" s="11"/>
      <c r="D267" s="11"/>
      <c r="E267" s="11"/>
    </row>
    <row r="268" spans="3:5" ht="12.75">
      <c r="C268" s="11"/>
      <c r="D268" s="11"/>
      <c r="E268" s="11"/>
    </row>
    <row r="269" spans="3:5" ht="12.75">
      <c r="C269" s="11"/>
      <c r="D269" s="11"/>
      <c r="E269" s="11"/>
    </row>
    <row r="270" spans="3:5" ht="12.75">
      <c r="C270" s="11"/>
      <c r="D270" s="11"/>
      <c r="E270" s="11"/>
    </row>
    <row r="271" spans="3:5" ht="12.75">
      <c r="C271" s="11"/>
      <c r="D271" s="11"/>
      <c r="E271" s="11"/>
    </row>
    <row r="272" spans="3:5" ht="12.75">
      <c r="C272" s="11"/>
      <c r="D272" s="11"/>
      <c r="E272" s="11"/>
    </row>
    <row r="273" spans="3:5" ht="12.75">
      <c r="C273" s="11"/>
      <c r="D273" s="11"/>
      <c r="E273" s="11"/>
    </row>
    <row r="274" spans="3:5" ht="12.75">
      <c r="C274" s="11"/>
      <c r="D274" s="11"/>
      <c r="E274" s="11"/>
    </row>
    <row r="275" spans="3:5" ht="12.75">
      <c r="C275" s="11"/>
      <c r="D275" s="11"/>
      <c r="E275" s="11"/>
    </row>
    <row r="276" spans="3:5" ht="12.75">
      <c r="C276" s="11"/>
      <c r="D276" s="11"/>
      <c r="E276" s="11"/>
    </row>
    <row r="277" spans="3:5" ht="12.75">
      <c r="C277" s="11"/>
      <c r="D277" s="11"/>
      <c r="E277" s="11"/>
    </row>
    <row r="278" spans="3:5" ht="12.75">
      <c r="C278" s="11"/>
      <c r="D278" s="11"/>
      <c r="E278" s="11"/>
    </row>
    <row r="279" spans="3:5" ht="12.75">
      <c r="C279" s="11"/>
      <c r="D279" s="11"/>
      <c r="E279" s="11"/>
    </row>
    <row r="280" spans="3:5" ht="12.75">
      <c r="C280" s="11"/>
      <c r="D280" s="11"/>
      <c r="E280" s="11"/>
    </row>
    <row r="281" spans="3:5" ht="12.75">
      <c r="C281" s="11"/>
      <c r="D281" s="11"/>
      <c r="E281" s="11"/>
    </row>
    <row r="282" spans="3:5" ht="12.75">
      <c r="C282" s="11"/>
      <c r="D282" s="11"/>
      <c r="E282" s="11"/>
    </row>
    <row r="283" spans="3:5" ht="12.75">
      <c r="C283" s="11"/>
      <c r="D283" s="11"/>
      <c r="E283" s="11"/>
    </row>
    <row r="284" spans="3:5" ht="12.75">
      <c r="C284" s="11"/>
      <c r="D284" s="11"/>
      <c r="E284" s="11"/>
    </row>
    <row r="285" spans="3:5" ht="12.75">
      <c r="C285" s="11"/>
      <c r="D285" s="11"/>
      <c r="E285" s="11"/>
    </row>
    <row r="286" spans="3:5" ht="12.75">
      <c r="C286" s="11"/>
      <c r="D286" s="11"/>
      <c r="E286" s="11"/>
    </row>
    <row r="287" spans="3:5" ht="12.75">
      <c r="C287" s="11"/>
      <c r="D287" s="11"/>
      <c r="E287" s="11"/>
    </row>
    <row r="288" spans="3:5" ht="12.75">
      <c r="C288" s="11"/>
      <c r="D288" s="11"/>
      <c r="E288" s="11"/>
    </row>
    <row r="289" spans="3:5" ht="12.75">
      <c r="C289" s="11"/>
      <c r="D289" s="11"/>
      <c r="E289" s="11"/>
    </row>
    <row r="290" spans="3:5" ht="12.75">
      <c r="C290" s="11"/>
      <c r="D290" s="11"/>
      <c r="E290" s="11"/>
    </row>
    <row r="291" spans="3:5" ht="12.75">
      <c r="C291" s="11"/>
      <c r="D291" s="11"/>
      <c r="E291" s="11"/>
    </row>
    <row r="292" spans="3:5" ht="12.75">
      <c r="C292" s="11"/>
      <c r="D292" s="11"/>
      <c r="E292" s="11"/>
    </row>
    <row r="293" spans="3:5" ht="12.75">
      <c r="C293" s="11"/>
      <c r="D293" s="11"/>
      <c r="E293" s="11"/>
    </row>
    <row r="294" spans="3:5" ht="12.75">
      <c r="C294" s="11"/>
      <c r="D294" s="11"/>
      <c r="E294" s="11"/>
    </row>
    <row r="295" spans="3:5" ht="12.75">
      <c r="C295" s="11"/>
      <c r="D295" s="11"/>
      <c r="E295" s="11"/>
    </row>
    <row r="296" spans="3:5" ht="12.75">
      <c r="C296" s="11"/>
      <c r="D296" s="11"/>
      <c r="E296" s="11"/>
    </row>
    <row r="297" spans="3:5" ht="12.75">
      <c r="C297" s="11"/>
      <c r="D297" s="11"/>
      <c r="E297" s="11"/>
    </row>
    <row r="298" spans="3:5" ht="12.75">
      <c r="C298" s="11"/>
      <c r="D298" s="11"/>
      <c r="E298" s="11"/>
    </row>
    <row r="299" spans="3:5" ht="12.75">
      <c r="C299" s="11"/>
      <c r="D299" s="11"/>
      <c r="E299" s="11"/>
    </row>
    <row r="300" spans="3:5" ht="12.75">
      <c r="C300" s="11"/>
      <c r="D300" s="11"/>
      <c r="E300" s="11"/>
    </row>
    <row r="301" spans="3:5" ht="12.75">
      <c r="C301" s="11"/>
      <c r="D301" s="11"/>
      <c r="E301" s="11"/>
    </row>
    <row r="302" spans="3:5" ht="12.75">
      <c r="C302" s="11"/>
      <c r="D302" s="11"/>
      <c r="E302" s="11"/>
    </row>
    <row r="303" spans="3:5" ht="12.75">
      <c r="C303" s="11"/>
      <c r="D303" s="11"/>
      <c r="E303" s="11"/>
    </row>
    <row r="304" spans="3:5" ht="12.75">
      <c r="C304" s="11"/>
      <c r="D304" s="11"/>
      <c r="E304" s="11"/>
    </row>
    <row r="305" spans="3:5" ht="12.75">
      <c r="C305" s="11"/>
      <c r="D305" s="11"/>
      <c r="E305" s="11"/>
    </row>
    <row r="306" spans="3:5" ht="12.75">
      <c r="C306" s="11"/>
      <c r="D306" s="11"/>
      <c r="E306" s="11"/>
    </row>
    <row r="307" spans="3:5" ht="12.75">
      <c r="C307" s="11"/>
      <c r="D307" s="11"/>
      <c r="E307" s="11"/>
    </row>
    <row r="308" spans="3:5" ht="12.75">
      <c r="C308" s="11"/>
      <c r="D308" s="11"/>
      <c r="E308" s="11"/>
    </row>
    <row r="309" spans="3:5" ht="12.75">
      <c r="C309" s="11"/>
      <c r="D309" s="11"/>
      <c r="E309" s="11"/>
    </row>
    <row r="310" spans="3:5" ht="12.75">
      <c r="C310" s="11"/>
      <c r="D310" s="11"/>
      <c r="E310" s="11"/>
    </row>
    <row r="311" spans="3:5" ht="12.75">
      <c r="C311" s="11"/>
      <c r="D311" s="11"/>
      <c r="E311" s="11"/>
    </row>
    <row r="312" spans="3:5" ht="12.75">
      <c r="C312" s="11"/>
      <c r="D312" s="11"/>
      <c r="E312" s="11"/>
    </row>
    <row r="313" spans="3:5" ht="12.75">
      <c r="C313" s="11"/>
      <c r="D313" s="11"/>
      <c r="E313" s="11"/>
    </row>
    <row r="314" spans="3:5" ht="12.75">
      <c r="C314" s="11"/>
      <c r="D314" s="11"/>
      <c r="E314" s="11"/>
    </row>
  </sheetData>
  <mergeCells count="2">
    <mergeCell ref="A4:G4"/>
    <mergeCell ref="A5:L5"/>
  </mergeCells>
  <printOptions/>
  <pageMargins left="0.75" right="0.75" top="1" bottom="1" header="0.5" footer="0.5"/>
  <pageSetup horizontalDpi="600" verticalDpi="600" orientation="portrait" scale="63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ADE</cp:lastModifiedBy>
  <cp:lastPrinted>2009-01-13T16:43:08Z</cp:lastPrinted>
  <dcterms:created xsi:type="dcterms:W3CDTF">2009-01-09T20:47:19Z</dcterms:created>
  <dcterms:modified xsi:type="dcterms:W3CDTF">2009-01-13T16:43:10Z</dcterms:modified>
  <cp:category/>
  <cp:version/>
  <cp:contentType/>
  <cp:contentStatus/>
</cp:coreProperties>
</file>