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Sheet1" sheetId="1" r:id="rId1"/>
  </sheets>
  <definedNames>
    <definedName name="_xlnm.Print_Area" localSheetId="0">'Sheet1'!$A$1:$L$252</definedName>
  </definedNames>
  <calcPr fullCalcOnLoad="1"/>
</workbook>
</file>

<file path=xl/sharedStrings.xml><?xml version="1.0" encoding="utf-8"?>
<sst xmlns="http://schemas.openxmlformats.org/spreadsheetml/2006/main" count="748" uniqueCount="384">
  <si>
    <t>Calendar Year 2021 Total Valuations for Taxes Payable in 2022</t>
  </si>
  <si>
    <t>Notes:</t>
  </si>
  <si>
    <t xml:space="preserve">LEA </t>
  </si>
  <si>
    <t>County</t>
  </si>
  <si>
    <t>School District</t>
  </si>
  <si>
    <t>2021 Real Estate Valuations</t>
  </si>
  <si>
    <t>2021 Personal Property Valuations</t>
  </si>
  <si>
    <t>2021 Utilities Valuations</t>
  </si>
  <si>
    <t>2021 Total Valuations</t>
  </si>
  <si>
    <t>2020 Total Valuations</t>
  </si>
  <si>
    <t>% Change 2021 v. 2020 Valuations</t>
  </si>
  <si>
    <t>2021 Oper Mills</t>
  </si>
  <si>
    <t>2021 Debt Service Mills</t>
  </si>
  <si>
    <t>2021 Total Mills</t>
  </si>
  <si>
    <t>ARKANSAS</t>
  </si>
  <si>
    <t>DEWITT SCHOOL DISTRICT</t>
  </si>
  <si>
    <t>4%</t>
  </si>
  <si>
    <t>STUTTGART SCHOOL DISTRICT</t>
  </si>
  <si>
    <t>2%</t>
  </si>
  <si>
    <t>ASHLEY</t>
  </si>
  <si>
    <t>CROSSETT SCHOOL DISTRICT</t>
  </si>
  <si>
    <t>-2%</t>
  </si>
  <si>
    <t>HAMBURG SCHOOL DISTRICT</t>
  </si>
  <si>
    <t>5%</t>
  </si>
  <si>
    <t>BAXTER</t>
  </si>
  <si>
    <t>COTTER SCHOOL DISTRICT</t>
  </si>
  <si>
    <t>MOUNTAIN HOME SCHOOL DISTRICT</t>
  </si>
  <si>
    <t>3%</t>
  </si>
  <si>
    <t>NORFORK SCHOOL DISTRICT</t>
  </si>
  <si>
    <t>6%</t>
  </si>
  <si>
    <t>BENTON</t>
  </si>
  <si>
    <t>BENTONVILLE SCHOOL DISTRICT</t>
  </si>
  <si>
    <t>13%</t>
  </si>
  <si>
    <t>DECATUR SCHOOL DISTRICT</t>
  </si>
  <si>
    <t>GENTRY SCHOOL DISTRICT</t>
  </si>
  <si>
    <t>-8%</t>
  </si>
  <si>
    <t>GRAVETTE SCHOOL DISTRICT</t>
  </si>
  <si>
    <t>12%</t>
  </si>
  <si>
    <t>ROGERS SCHOOL DISTRICT</t>
  </si>
  <si>
    <t>9%</t>
  </si>
  <si>
    <t>SILOAM SPRINGS SCHOOL DISTRICT</t>
  </si>
  <si>
    <t>10%</t>
  </si>
  <si>
    <t>PEA RIDGE SCHOOL DISTRICT</t>
  </si>
  <si>
    <t>19%</t>
  </si>
  <si>
    <t>BOONE</t>
  </si>
  <si>
    <t>ALPENA SCHOOL DISTRICT</t>
  </si>
  <si>
    <t>BERGMAN SCHOOL DISTRICT</t>
  </si>
  <si>
    <t>HARRISON SCHOOL DISTRICT</t>
  </si>
  <si>
    <t>OMAHA SCHOOL DISTRICT</t>
  </si>
  <si>
    <t>7%</t>
  </si>
  <si>
    <t>VALLEY SPRINGS SCHOOL DISTRICT</t>
  </si>
  <si>
    <t>8%</t>
  </si>
  <si>
    <t>LEAD HILL SCHOOL DISTRICT</t>
  </si>
  <si>
    <t>BRADLEY</t>
  </si>
  <si>
    <t>HERMITAGE SCHOOL DISTRICT</t>
  </si>
  <si>
    <t>WARREN SCHOOL DISTRICT</t>
  </si>
  <si>
    <t>CALHOUN</t>
  </si>
  <si>
    <t>HAMPTON SCHOOL DISTRICT</t>
  </si>
  <si>
    <t>14%</t>
  </si>
  <si>
    <t>CARROLL</t>
  </si>
  <si>
    <t>BERRYVILLE SCHOOL DISTRICT</t>
  </si>
  <si>
    <t>EUREKA SPRINGS SCHOOL DISTRICT</t>
  </si>
  <si>
    <t>GREEN FOREST SCHOOL DISTRICT</t>
  </si>
  <si>
    <t>CHICOT</t>
  </si>
  <si>
    <t>DERMOTT SCHOOL DISTRICT</t>
  </si>
  <si>
    <t>LAKESIDE SCHOOL DIST(CHICOT)</t>
  </si>
  <si>
    <t>CLARK</t>
  </si>
  <si>
    <t>ARKADELPHIA SCHOOL DISTRICT</t>
  </si>
  <si>
    <t>GURDON SCHOOL DISTRICT</t>
  </si>
  <si>
    <t>CLAY</t>
  </si>
  <si>
    <t>CORNING SCHOOL DISTRICT</t>
  </si>
  <si>
    <t>PIGGOTT SCHOOL DISTRICT</t>
  </si>
  <si>
    <t>RECTOR SCHOOL DISTRICT</t>
  </si>
  <si>
    <t>CLEBURNE</t>
  </si>
  <si>
    <t>CONCORD SCHOOL DISTRICT</t>
  </si>
  <si>
    <t>1%</t>
  </si>
  <si>
    <t>HEBER SPRINGS SCHOOL DISTRICT</t>
  </si>
  <si>
    <t>QUITMAN SCHOOL DISTRICT</t>
  </si>
  <si>
    <t>-1%</t>
  </si>
  <si>
    <t>WEST SIDE SCHOOL DIST(CLEBURNE)</t>
  </si>
  <si>
    <t>CLEVELAND</t>
  </si>
  <si>
    <t>WOODLAWN SCHOOL DISTRICT</t>
  </si>
  <si>
    <t>CLEVELAND COUNTY SCHOOL DISTRICT</t>
  </si>
  <si>
    <t>COLUMBIA</t>
  </si>
  <si>
    <t>MAGNOLIA SCHOOL DISTRICT</t>
  </si>
  <si>
    <t>EMERSON-TAYLOR-BRADLEY SCHOOL DISTRICT</t>
  </si>
  <si>
    <t>CONWAY</t>
  </si>
  <si>
    <t>NEMO VISTA SCHOOL DISTRICT</t>
  </si>
  <si>
    <t>-9%</t>
  </si>
  <si>
    <t>WONDERVIEW SCHOOL DISTRICT</t>
  </si>
  <si>
    <t>-4%</t>
  </si>
  <si>
    <t>SOUTH CONWAY COUNTY SCHOOL DISTRICT</t>
  </si>
  <si>
    <t>CRAIGHEAD</t>
  </si>
  <si>
    <t>BAY SCHOOL DISTRICT</t>
  </si>
  <si>
    <t>WESTSIDE CONS. SCH DIST(CRAIGH</t>
  </si>
  <si>
    <t>BROOKLAND SCHOOL DISTRICT</t>
  </si>
  <si>
    <t>BUFFALO IS. CENTRAL SCH. DIST.</t>
  </si>
  <si>
    <t>JONESBORO SCHOOL DISTRICT</t>
  </si>
  <si>
    <t>NETTLETON SCHOOL DISTRICT</t>
  </si>
  <si>
    <t>VALLEY VIEW SCHOOL DISTRICT</t>
  </si>
  <si>
    <t>RIVERSIDE SCHOOL DISTRICT</t>
  </si>
  <si>
    <t>CRAWFORD</t>
  </si>
  <si>
    <t>ALMA SCHOOL DISTRICT</t>
  </si>
  <si>
    <t>CEDARVILLE SCHOOL DISTRICT</t>
  </si>
  <si>
    <t>MOUNTAINBURG SCHOOL DISTRICT</t>
  </si>
  <si>
    <t>MULBERRY/PLEASANT VIEW BI-COUNTY SCHOOLS</t>
  </si>
  <si>
    <t>VAN BUREN SCHOOL DISTRICT</t>
  </si>
  <si>
    <t>CRITTENDEN</t>
  </si>
  <si>
    <t>EARLE SCHOOL DISTRICT</t>
  </si>
  <si>
    <t>WEST MEMPHIS SCHOOL DISTRICT</t>
  </si>
  <si>
    <t>MARION SCHOOL DISTRICT</t>
  </si>
  <si>
    <t>CROSS</t>
  </si>
  <si>
    <t>CROSS COUNTY SCHOOL DISTRICT</t>
  </si>
  <si>
    <t>WYNNE SCHOOL DISTRICT</t>
  </si>
  <si>
    <t>DALLAS</t>
  </si>
  <si>
    <t>FORDYCE SCHOOL DISTRICT</t>
  </si>
  <si>
    <t>DESHA</t>
  </si>
  <si>
    <t>DUMAS SCHOOL DISTRICT</t>
  </si>
  <si>
    <t>MCGEHEE SCHOOL DISTRICT</t>
  </si>
  <si>
    <t>0%</t>
  </si>
  <si>
    <t>DREW</t>
  </si>
  <si>
    <t>DREW CENTRAL SCHOOL DISTRICT</t>
  </si>
  <si>
    <t>MONTICELLO SCHOOL DISTRICT</t>
  </si>
  <si>
    <t>11%</t>
  </si>
  <si>
    <t>FAULKNER</t>
  </si>
  <si>
    <t>CONWAY SCHOOL DISTRICT</t>
  </si>
  <si>
    <t>GREENBRIER SCHOOL DISTRICT</t>
  </si>
  <si>
    <t>GUY-PERKINS SCHOOL DISTRICT</t>
  </si>
  <si>
    <t>MAYFLOWER SCHOOL DISTRICT</t>
  </si>
  <si>
    <t>MT. VERNON/ENOLA SCHOOL DISTRICT</t>
  </si>
  <si>
    <t>VILONIA SCHOOL DISTRICT</t>
  </si>
  <si>
    <t>FRANKLIN</t>
  </si>
  <si>
    <t>CHARLESTON SCHOOL DISTRICT</t>
  </si>
  <si>
    <t>COUNTY LINE SCHOOL DISTRICT</t>
  </si>
  <si>
    <t>OZARK SCHOOL DISTRICT</t>
  </si>
  <si>
    <t>FULTON</t>
  </si>
  <si>
    <t>MAMMOTH SPRING SCHOOL DISTRICT</t>
  </si>
  <si>
    <t>SALEM SCHOOL DISTRICT</t>
  </si>
  <si>
    <t>VIOLA SCHOOL DISTRICT</t>
  </si>
  <si>
    <t>GARLAND</t>
  </si>
  <si>
    <t>CUTTER-MORNING STAR SCHOOL DISTRICT</t>
  </si>
  <si>
    <t>FOUNTAIN LAKE SCHOOL DISTRICT</t>
  </si>
  <si>
    <t>HOT SPRINGS SCHOOL DISTRICT</t>
  </si>
  <si>
    <t>JESSIEVILLE SCHOOL DISTRICT</t>
  </si>
  <si>
    <t>LAKE HAMILTON SCHOOL DISTRICT</t>
  </si>
  <si>
    <t>LAKESIDE SCHOOL DIST(GARLAND)</t>
  </si>
  <si>
    <t>MOUNTAIN PINE SCHOOL DISTRICT</t>
  </si>
  <si>
    <t>GRANT</t>
  </si>
  <si>
    <t>POYEN SCHOOL DISTRICT</t>
  </si>
  <si>
    <t>SHERIDAN SCHOOL DISTRICT</t>
  </si>
  <si>
    <t>GREENE</t>
  </si>
  <si>
    <t>MARMADUKE SCHOOL DISTRICT</t>
  </si>
  <si>
    <t>GREENE COUNTY TECH SCHOOL DISTRICT</t>
  </si>
  <si>
    <t>PARAGOULD SCHOOL DISTRICT</t>
  </si>
  <si>
    <t>HEMPSTEAD</t>
  </si>
  <si>
    <t>BLEVINS SCHOOL DISTRICT</t>
  </si>
  <si>
    <t>HOPE SCHOOL DISTRICT</t>
  </si>
  <si>
    <t>SPRING HILL SCHOOL DISTRICT</t>
  </si>
  <si>
    <t>HOT SPRING</t>
  </si>
  <si>
    <t>BISMARCK SCHOOL DISTRICT</t>
  </si>
  <si>
    <t>GLEN ROSE SCHOOL DISTRICT</t>
  </si>
  <si>
    <t>MAGNET COVE SCHOOL DIST.</t>
  </si>
  <si>
    <t>MALVERN SCHOOL DISTRICT</t>
  </si>
  <si>
    <t>OUACHITA SCHOOL DISTRICT</t>
  </si>
  <si>
    <t>HOWARD</t>
  </si>
  <si>
    <t>DIERKS SCHOOL DISTRICT</t>
  </si>
  <si>
    <t>MINERAL SPRINGS SCHOOL DISTRICT</t>
  </si>
  <si>
    <t>NASHVILLE SCHOOL DISTRICT</t>
  </si>
  <si>
    <t>INDEPENDENCE</t>
  </si>
  <si>
    <t>BATESVILLE SCHOOL DISTRICT</t>
  </si>
  <si>
    <t>SOUTHSIDE SCHOOL DISTRICT (INDEPENDENCE)</t>
  </si>
  <si>
    <t>MIDLAND SCHOOL DISTRICT</t>
  </si>
  <si>
    <t>CEDAR RIDGE SCHOOL DISTRICT</t>
  </si>
  <si>
    <t>IZARD</t>
  </si>
  <si>
    <t>CALICO ROCK SCHOOL DISTRICT</t>
  </si>
  <si>
    <t>MELBOURNE SCHOOL DISTRICT</t>
  </si>
  <si>
    <t>IZARD COUNTY CONSOLIDATED SCHOOL DISTRICT</t>
  </si>
  <si>
    <t>JACKSON</t>
  </si>
  <si>
    <t>NEWPORT SCHOOL DISTRICT</t>
  </si>
  <si>
    <t>JACKSON CO. SCHOOL DISTRICT</t>
  </si>
  <si>
    <t>JEFFERSON</t>
  </si>
  <si>
    <t>DOLLARWAY SCHOOL DISTRICT</t>
  </si>
  <si>
    <t>PINE BLUFF SCHOOL DISTRICT</t>
  </si>
  <si>
    <t>WATSON CHAPEL SCHOOL DISTRICT</t>
  </si>
  <si>
    <t>WHITE HALL SCHOOL DISTRICT</t>
  </si>
  <si>
    <t>JOHNSON</t>
  </si>
  <si>
    <t>CLARKSVILLE SCHOOL DISTRICT</t>
  </si>
  <si>
    <t>LAMAR SCHOOL DISTRICT</t>
  </si>
  <si>
    <t>WESTSIDE SCHOOL DIST(JOHNSON)</t>
  </si>
  <si>
    <t>LAFAYETTE</t>
  </si>
  <si>
    <t>LAFAYETTE COUNTY SCHOOL DISTRICT</t>
  </si>
  <si>
    <t>LAWRENCE</t>
  </si>
  <si>
    <t>HOXIE SCHOOL DISTRICT</t>
  </si>
  <si>
    <t>SLOAN-HENDRIX SCHOOL DISTRICT</t>
  </si>
  <si>
    <t>HILLCREST SCHOOL DISTRICT</t>
  </si>
  <si>
    <t>LAWRENCE COUNTY SCHOOL DISTRICT</t>
  </si>
  <si>
    <t>LEE</t>
  </si>
  <si>
    <t>LEE COUNTY SCHOOL DISTRICT</t>
  </si>
  <si>
    <t>LINCOLN</t>
  </si>
  <si>
    <t>STAR CITY SCHOOL DISTRICT</t>
  </si>
  <si>
    <t>LITTLE RIVER</t>
  </si>
  <si>
    <t>ASHDOWN SCHOOL DISTRICT</t>
  </si>
  <si>
    <t>FOREMAN SCHOOL DISTRICT</t>
  </si>
  <si>
    <t>LOGAN</t>
  </si>
  <si>
    <t>BOONEVILLE SCHOOL DISTRICT</t>
  </si>
  <si>
    <t>MAGAZINE SCHOOL DISTRICT</t>
  </si>
  <si>
    <t>PARIS SCHOOL DISTRICT</t>
  </si>
  <si>
    <t>SCRANTON SCHOOL DISTRICT</t>
  </si>
  <si>
    <t>LONOKE</t>
  </si>
  <si>
    <t>LONOKE SCHOOL DISTRICT</t>
  </si>
  <si>
    <t>ENGLAND SCHOOL DISTRICT</t>
  </si>
  <si>
    <t>CARLISLE SCHOOL DISTRICT</t>
  </si>
  <si>
    <t>CABOT SCHOOL DISTRICT</t>
  </si>
  <si>
    <t>MADISON</t>
  </si>
  <si>
    <t>HUNTSVILLE SCHOOL DISTRICT</t>
  </si>
  <si>
    <t>MARION</t>
  </si>
  <si>
    <t>FLIPPIN SCHOOL DISTRICT</t>
  </si>
  <si>
    <t>YELLVILLE-SUMMIT SCHOOL DISTRICT.</t>
  </si>
  <si>
    <t>MILLER</t>
  </si>
  <si>
    <t>GENOA CENTRAL SCHOOL DISTRICT</t>
  </si>
  <si>
    <t>FOUKE SCHOOL DISTRICT</t>
  </si>
  <si>
    <t>TEXARKANA SCHOOL DISTRICT</t>
  </si>
  <si>
    <t>MISSISSIPPI</t>
  </si>
  <si>
    <t>ARMOREL SCHOOL DISTRICT</t>
  </si>
  <si>
    <t>BLYTHEVILLE SCHOOL DISTRICT</t>
  </si>
  <si>
    <t>RIVERCREST SCHOOL DISTRICT</t>
  </si>
  <si>
    <t>GOSNELL SCHOOL DISTRICT</t>
  </si>
  <si>
    <t>MANILA SCHOOL DISTRICT</t>
  </si>
  <si>
    <t>OSCEOLA SCHOOL DISTRICT</t>
  </si>
  <si>
    <t>MONROE</t>
  </si>
  <si>
    <t>BRINKLEY SCHOOL DISTRICT</t>
  </si>
  <si>
    <t>CLARENDON SCHOOL DISTRICT</t>
  </si>
  <si>
    <t>MONTGOMERY</t>
  </si>
  <si>
    <t>CADDO HILLS SCHOOL DISTRICT</t>
  </si>
  <si>
    <t>MOUNT IDA SCHOOL DISTRICT</t>
  </si>
  <si>
    <t>NEVADA</t>
  </si>
  <si>
    <t>PRESCOTT SCHOOL DISTRICT</t>
  </si>
  <si>
    <t>NEVADA SCHOOL DISTRICT</t>
  </si>
  <si>
    <t>NEWTON</t>
  </si>
  <si>
    <t>JASPER SCHOOL DISTRICT</t>
  </si>
  <si>
    <t>DEER/MT. JUDEA SCHOOL DISTRICT</t>
  </si>
  <si>
    <t>OUACHITA</t>
  </si>
  <si>
    <t>BEARDEN SCHOOL DISTRICT</t>
  </si>
  <si>
    <t>CAMDEN FAIRVIEW SCHOOL DISTRICT</t>
  </si>
  <si>
    <t>HARMONY GROVE SCHOOL DISTRICT (OUACHITA)</t>
  </si>
  <si>
    <t>PERRY</t>
  </si>
  <si>
    <t>EAST END SCHOOL DISTRICT</t>
  </si>
  <si>
    <t>PERRYVILLE SCHOOL DISTRICT</t>
  </si>
  <si>
    <t>PHILLIPS</t>
  </si>
  <si>
    <t>BARTON SCHOOL DISTRICT</t>
  </si>
  <si>
    <t>HELENA/ WEST HELENA SCHOOL DISTRICT</t>
  </si>
  <si>
    <t>20%</t>
  </si>
  <si>
    <t>MARVELL-ELAINE SCHOOL DISTRICT</t>
  </si>
  <si>
    <t>PIKE</t>
  </si>
  <si>
    <t>CENTERPOINT SCHOOL DISTRICT</t>
  </si>
  <si>
    <t>KIRBY SCHOOL DISTRICT</t>
  </si>
  <si>
    <t>SOUTH PIKE COUNTY SCHOOL DISTRICT</t>
  </si>
  <si>
    <t>POINSETT</t>
  </si>
  <si>
    <t>HARRISBURG SCHOOL DISTRICT</t>
  </si>
  <si>
    <t>MARKED TREE SCHOOL DISTRICT</t>
  </si>
  <si>
    <t>TRUMANN SCHOOL DISTRICT</t>
  </si>
  <si>
    <t>EAST POINSETT CO. SCHOOL DIST.</t>
  </si>
  <si>
    <t>POLK</t>
  </si>
  <si>
    <t>MENA SCHOOL DISTRICT</t>
  </si>
  <si>
    <t>OUACHITA RIVER SCHOOL DISTRICT</t>
  </si>
  <si>
    <t>COSSATOT RIVER SCHOOL DISTRICT</t>
  </si>
  <si>
    <t>POPE</t>
  </si>
  <si>
    <t>ATKINS SCHOOL DISTRICT</t>
  </si>
  <si>
    <t>DOVER SCHOOL DISTRICT</t>
  </si>
  <si>
    <t>HECTOR SCHOOL DISTRICT</t>
  </si>
  <si>
    <t>POTTSVILLE SCHOOL DISTRICT</t>
  </si>
  <si>
    <t>RUSSELLVILLE SCHOOL DISTRICT</t>
  </si>
  <si>
    <t>PRAIRIE</t>
  </si>
  <si>
    <t>DES ARC SCHOOL DISTRICT</t>
  </si>
  <si>
    <t>HAZEN SCHOOL DISTRICT</t>
  </si>
  <si>
    <t>PULASKI</t>
  </si>
  <si>
    <t>LITTLE ROCK SCHOOL DISTRICT</t>
  </si>
  <si>
    <t>NORTH LITTLE ROCK SCHOOL DISTRICT</t>
  </si>
  <si>
    <t>PULASKI COUNTY SPECIAL SCHOOL DISTRICT</t>
  </si>
  <si>
    <t>JACKSONVILLE NORTH PULASKI SCHOOL DISTRICT</t>
  </si>
  <si>
    <t>RANDOLPH</t>
  </si>
  <si>
    <t>MAYNARD SCHOOL DISTRICT</t>
  </si>
  <si>
    <t>POCAHONTAS SCHOOL DISTRICT</t>
  </si>
  <si>
    <t>ST FRANCIS</t>
  </si>
  <si>
    <t>FORREST CITY SCHOOL DISTRICT</t>
  </si>
  <si>
    <t>PALESTINE-WHEATLEY SCH. DIST.</t>
  </si>
  <si>
    <t>SALINE</t>
  </si>
  <si>
    <t>BAUXITE SCHOOL DISTRICT</t>
  </si>
  <si>
    <t>BENTON SCHOOL DISTRICT</t>
  </si>
  <si>
    <t>BRYANT SCHOOL DISTRICT</t>
  </si>
  <si>
    <t>HARMONY GROVE SCH DIST(SALINE)</t>
  </si>
  <si>
    <t>SCOTT</t>
  </si>
  <si>
    <t>WALDRON SCHOOL DISTRICT</t>
  </si>
  <si>
    <t>SEARCY</t>
  </si>
  <si>
    <t>SEARCY COUNTY SCHOOL DISTRICT</t>
  </si>
  <si>
    <t>OZARK MOUNTAIN SCHOOL DISTRICT</t>
  </si>
  <si>
    <t>SEBASTIAN</t>
  </si>
  <si>
    <t>FORT SMITH SCHOOL DISTRICT</t>
  </si>
  <si>
    <t>GREENWOOD SCHOOL DISTRICT</t>
  </si>
  <si>
    <t>HACKETT SCHOOL DISTRICT</t>
  </si>
  <si>
    <t>LAVACA SCHOOL DISTRICT</t>
  </si>
  <si>
    <t>MANSFIELD SCHOOL DISTRICT</t>
  </si>
  <si>
    <t>SEVIER</t>
  </si>
  <si>
    <t>DEQUEEN SCHOOL DISTRICT</t>
  </si>
  <si>
    <t>HORATIO SCHOOL DISTRICT</t>
  </si>
  <si>
    <t>-12%</t>
  </si>
  <si>
    <t>SHARP</t>
  </si>
  <si>
    <t>CAVE CITY SCHOOL DISTRICT</t>
  </si>
  <si>
    <t>HIGHLAND SCHOOL DISTRICT</t>
  </si>
  <si>
    <t>STONE</t>
  </si>
  <si>
    <t>MOUNTAIN VIEW SCHOOL DISTRICT</t>
  </si>
  <si>
    <t>UNION</t>
  </si>
  <si>
    <t>EL DORADO SCHOOL DISTRICT</t>
  </si>
  <si>
    <t>JUNCTION CITY SCHOOL DISTRICT</t>
  </si>
  <si>
    <t>PARKERS CHAPEL SCHOOL DIST.</t>
  </si>
  <si>
    <t>SMACKOVER-NORPHLET SCHOOL DISTRICT</t>
  </si>
  <si>
    <t>STRONG-HUTTIG SCHOOL DISTRICT</t>
  </si>
  <si>
    <t>VAN BUREN</t>
  </si>
  <si>
    <t>CLINTON SCHOOL DISTRICT</t>
  </si>
  <si>
    <t>SHIRLEY SCHOOL DISTRICT</t>
  </si>
  <si>
    <t>SOUTH SIDE SCHOOL DISTRICT(VANBUREN)</t>
  </si>
  <si>
    <t>-3%</t>
  </si>
  <si>
    <t>WASHINGTON</t>
  </si>
  <si>
    <t>ELKINS SCHOOL DISTRICT</t>
  </si>
  <si>
    <t>FARMINGTON SCHOOL DISTRICT</t>
  </si>
  <si>
    <t>FAYETTEVILLE SCHOOL DISTRICT</t>
  </si>
  <si>
    <t>GREENLAND SCHOOL DISTRICT</t>
  </si>
  <si>
    <t>LINCOLN SCHOOL DISTRICT</t>
  </si>
  <si>
    <t>PRAIRIE GROVE SCHOOL DISTRICT</t>
  </si>
  <si>
    <t>SPRINGDALE SCHOOL DISTRICT</t>
  </si>
  <si>
    <t>WEST FORK SCHOOL DISTRICT</t>
  </si>
  <si>
    <t>WHITE</t>
  </si>
  <si>
    <t>BALD KNOB SCHOOL DISTRICT</t>
  </si>
  <si>
    <t>BEEBE SCHOOL DISTRICT</t>
  </si>
  <si>
    <t>BRADFORD SCHOOL DISTRICT</t>
  </si>
  <si>
    <t>WHITE CO. CENTRAL SCHOOL DIST.</t>
  </si>
  <si>
    <t>RIVERVIEW SCHOOL DISTRICT</t>
  </si>
  <si>
    <t>PANGBURN SCHOOL DISTRICT</t>
  </si>
  <si>
    <t>ROSE BUD SCHOOL DISTRICT</t>
  </si>
  <si>
    <t>SEARCY SCHOOL DISTRICT</t>
  </si>
  <si>
    <t>WOODRUFF</t>
  </si>
  <si>
    <t>AUGUSTA SCHOOL DISTRICT</t>
  </si>
  <si>
    <t>MCCRORY SCHOOL DISTRICT</t>
  </si>
  <si>
    <t>YELL</t>
  </si>
  <si>
    <t>DANVILLE SCHOOL DISTRICT</t>
  </si>
  <si>
    <t>DARDANELLE SCHOOL DISTRICT</t>
  </si>
  <si>
    <t>WESTERN YELL CO. SCHOOL DIST.</t>
  </si>
  <si>
    <t>TWO RIVERS SCHOOL DISTRICT</t>
  </si>
  <si>
    <t>STATEWIDE TOTALS:</t>
  </si>
  <si>
    <r>
      <t xml:space="preserve">  • </t>
    </r>
    <r>
      <rPr>
        <sz val="10"/>
        <color indexed="8"/>
        <rFont val="Arial"/>
        <family val="2"/>
      </rPr>
      <t>The assessment data is submitted by each county official on or before March 15 each year in compliance with A.C.A. §6-20-2202(g)(1).</t>
    </r>
  </si>
  <si>
    <r>
      <t xml:space="preserve">  • </t>
    </r>
    <r>
      <rPr>
        <sz val="10"/>
        <color indexed="8"/>
        <rFont val="Arial"/>
        <family val="2"/>
      </rPr>
      <t>This data will be used in the state funding calculations for 2022-2023.</t>
    </r>
  </si>
  <si>
    <r>
      <t xml:space="preserve">  • </t>
    </r>
    <r>
      <rPr>
        <sz val="10"/>
        <color indexed="8"/>
        <rFont val="Arial"/>
        <family val="2"/>
      </rPr>
      <t>The millage data is from the annual millage election held during calendar year 2021, for taxes payable in calendar year 2022.</t>
    </r>
  </si>
  <si>
    <r>
      <t xml:space="preserve">  • </t>
    </r>
    <r>
      <rPr>
        <sz val="10"/>
        <color indexed="8"/>
        <rFont val="Arial"/>
        <family val="2"/>
      </rPr>
      <t>The millage rates have been adjusted for rollback provisions. Rollback data is provided by the Assessment Coordination Department.</t>
    </r>
  </si>
  <si>
    <r>
      <t xml:space="preserve">  • </t>
    </r>
    <r>
      <rPr>
        <sz val="10"/>
        <color indexed="8"/>
        <rFont val="Arial"/>
        <family val="2"/>
      </rPr>
      <t>M&amp;O is an acronym for maintenance and operations. LEA is an acronym for local education agency.</t>
    </r>
  </si>
  <si>
    <t>DIVISION OF ELEMENTARY &amp; SECONDARY EDUCATION</t>
  </si>
  <si>
    <t>Statewide Assessment Report</t>
  </si>
  <si>
    <t>0101000</t>
  </si>
  <si>
    <t>0104000</t>
  </si>
  <si>
    <t>0201000</t>
  </si>
  <si>
    <t>0203000</t>
  </si>
  <si>
    <t>0302000</t>
  </si>
  <si>
    <t>0304000</t>
  </si>
  <si>
    <t>0303000</t>
  </si>
  <si>
    <t>0401000</t>
  </si>
  <si>
    <t>0402000</t>
  </si>
  <si>
    <t>0403000</t>
  </si>
  <si>
    <t>0406000</t>
  </si>
  <si>
    <t>0404000</t>
  </si>
  <si>
    <t>0405000</t>
  </si>
  <si>
    <t>0407000</t>
  </si>
  <si>
    <t>0501000</t>
  </si>
  <si>
    <t>0502000</t>
  </si>
  <si>
    <t>0504000</t>
  </si>
  <si>
    <t>0503000</t>
  </si>
  <si>
    <t>0505000</t>
  </si>
  <si>
    <t>0601000</t>
  </si>
  <si>
    <t>0506000</t>
  </si>
  <si>
    <t>0602000</t>
  </si>
  <si>
    <t>0802000</t>
  </si>
  <si>
    <t>0701000</t>
  </si>
  <si>
    <t>0801000</t>
  </si>
  <si>
    <t>0803000</t>
  </si>
  <si>
    <t>0901000</t>
  </si>
  <si>
    <t>0903000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</si>
</sst>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&quot;$&quot;#,##0;\(&quot;$&quot;#,##0\)"/>
    <numFmt numFmtId="172" formatCode="[$-10409]#,##0.00;\(#,##0.00\)"/>
    <numFmt numFmtId="173" formatCode="[$-10409]#,##0.0;\(#,##0.0\)"/>
    <numFmt numFmtId="174" formatCode="[$-10409]#,##0.000;\(#,##0.000\)"/>
  </numFmts>
  <fonts count="39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0" fontId="1" fillId="0" borderId="10" xfId="0" applyFont="1" applyBorder="1" applyAlignment="1" applyProtection="1">
      <alignment vertical="top" wrapText="1" readingOrder="1"/>
      <protection locked="0"/>
    </xf>
    <xf numFmtId="0" fontId="1" fillId="0" borderId="10" xfId="0" applyFont="1" applyBorder="1" applyAlignment="1" applyProtection="1">
      <alignment horizontal="right" vertical="top" wrapText="1" readingOrder="1"/>
      <protection locked="0"/>
    </xf>
    <xf numFmtId="172" fontId="1" fillId="0" borderId="10" xfId="0" applyNumberFormat="1" applyFont="1" applyBorder="1" applyAlignment="1" applyProtection="1">
      <alignment vertical="top" wrapText="1" readingOrder="1"/>
      <protection locked="0"/>
    </xf>
    <xf numFmtId="0" fontId="0" fillId="0" borderId="0" xfId="0" applyFont="1" applyAlignment="1">
      <alignment horizontal="right"/>
    </xf>
    <xf numFmtId="40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top" wrapText="1" readingOrder="1"/>
      <protection locked="0"/>
    </xf>
    <xf numFmtId="41" fontId="1" fillId="0" borderId="10" xfId="0" applyNumberFormat="1" applyFont="1" applyBorder="1" applyAlignment="1" applyProtection="1">
      <alignment vertical="top" wrapText="1" readingOrder="1"/>
      <protection locked="0"/>
    </xf>
    <xf numFmtId="174" fontId="1" fillId="0" borderId="10" xfId="0" applyNumberFormat="1" applyFont="1" applyBorder="1" applyAlignment="1" applyProtection="1">
      <alignment vertical="top" wrapText="1" readingOrder="1"/>
      <protection locked="0"/>
    </xf>
    <xf numFmtId="14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 applyProtection="1" quotePrefix="1">
      <alignment horizontal="right" vertical="top" wrapText="1" readingOrder="1"/>
      <protection locked="0"/>
    </xf>
    <xf numFmtId="0" fontId="1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1" fillId="0" borderId="10" xfId="0" applyFont="1" applyFill="1" applyBorder="1" applyAlignment="1" applyProtection="1">
      <alignment horizontal="right" vertical="top" wrapText="1" readingOrder="1"/>
      <protection locked="0"/>
    </xf>
    <xf numFmtId="0" fontId="1" fillId="0" borderId="10" xfId="0" applyFont="1" applyFill="1" applyBorder="1" applyAlignment="1" applyProtection="1">
      <alignment vertical="top" wrapText="1" readingOrder="1"/>
      <protection locked="0"/>
    </xf>
    <xf numFmtId="41" fontId="1" fillId="0" borderId="10" xfId="0" applyNumberFormat="1" applyFont="1" applyFill="1" applyBorder="1" applyAlignment="1" applyProtection="1">
      <alignment vertical="top" wrapText="1" readingOrder="1"/>
      <protection locked="0"/>
    </xf>
    <xf numFmtId="9" fontId="1" fillId="0" borderId="10" xfId="57" applyFont="1" applyFill="1" applyBorder="1" applyAlignment="1" applyProtection="1">
      <alignment horizontal="center" vertical="top" wrapText="1" readingOrder="1"/>
      <protection locked="0"/>
    </xf>
    <xf numFmtId="172" fontId="1" fillId="0" borderId="10" xfId="0" applyNumberFormat="1" applyFont="1" applyFill="1" applyBorder="1" applyAlignment="1" applyProtection="1">
      <alignment vertical="top" wrapText="1" readingOrder="1"/>
      <protection locked="0"/>
    </xf>
    <xf numFmtId="41" fontId="0" fillId="0" borderId="0" xfId="0" applyNumberFormat="1" applyAlignment="1">
      <alignment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14" fontId="4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 applyProtection="1">
      <alignment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top" wrapText="1" readingOrder="1"/>
      <protection locked="0"/>
    </xf>
    <xf numFmtId="0" fontId="0" fillId="0" borderId="0" xfId="0" applyFont="1" applyAlignment="1" applyProtection="1">
      <alignment horizontal="left" vertical="top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2C2D1"/>
      <rgbColor rgb="0080808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4"/>
  <sheetViews>
    <sheetView showGridLines="0" tabSelected="1" zoomScalePageLayoutView="0" workbookViewId="0" topLeftCell="A1">
      <selection activeCell="A4" sqref="A4:L4"/>
    </sheetView>
  </sheetViews>
  <sheetFormatPr defaultColWidth="9.140625" defaultRowHeight="13.5" customHeight="1"/>
  <cols>
    <col min="1" max="1" width="15.7109375" style="0" customWidth="1"/>
    <col min="2" max="8" width="20.7109375" style="0" customWidth="1"/>
    <col min="9" max="12" width="15.7109375" style="0" customWidth="1"/>
  </cols>
  <sheetData>
    <row r="1" spans="1:12" s="8" customFormat="1" ht="15" customHeight="1">
      <c r="A1" s="23" t="s">
        <v>354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8" customFormat="1" ht="15" customHeight="1">
      <c r="A2" s="24" t="s">
        <v>355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8" customFormat="1" ht="15" customHeight="1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5" customHeight="1">
      <c r="A4" s="25">
        <v>44971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9" ht="15" customHeight="1">
      <c r="A5" s="13"/>
      <c r="E5" s="26"/>
      <c r="F5" s="26"/>
      <c r="G5" s="26"/>
      <c r="H5" s="26"/>
      <c r="I5" s="14"/>
    </row>
    <row r="6" ht="15" customHeight="1"/>
    <row r="7" spans="1:2" ht="15" customHeight="1">
      <c r="A7" s="1"/>
      <c r="B7" s="9"/>
    </row>
    <row r="8" ht="15" customHeight="1"/>
    <row r="9" spans="1:8" s="6" customFormat="1" ht="15" customHeight="1">
      <c r="A9" s="29" t="s">
        <v>1</v>
      </c>
      <c r="B9" s="29"/>
      <c r="C9" s="29"/>
      <c r="D9" s="29"/>
      <c r="E9" s="29"/>
      <c r="F9" s="29"/>
      <c r="G9" s="29"/>
      <c r="H9" s="7"/>
    </row>
    <row r="10" spans="1:8" s="6" customFormat="1" ht="15" customHeight="1">
      <c r="A10" s="30" t="s">
        <v>349</v>
      </c>
      <c r="B10" s="30"/>
      <c r="C10" s="30"/>
      <c r="D10" s="30"/>
      <c r="E10" s="30"/>
      <c r="F10" s="30"/>
      <c r="G10" s="30"/>
      <c r="H10" s="7"/>
    </row>
    <row r="11" spans="1:8" s="6" customFormat="1" ht="15" customHeight="1">
      <c r="A11" s="30" t="s">
        <v>350</v>
      </c>
      <c r="B11" s="30"/>
      <c r="C11" s="30"/>
      <c r="D11" s="30"/>
      <c r="E11" s="30"/>
      <c r="F11" s="30"/>
      <c r="G11" s="30"/>
      <c r="H11" s="7"/>
    </row>
    <row r="12" spans="1:8" s="6" customFormat="1" ht="15" customHeight="1">
      <c r="A12" s="30" t="s">
        <v>351</v>
      </c>
      <c r="B12" s="30"/>
      <c r="C12" s="30"/>
      <c r="D12" s="30"/>
      <c r="E12" s="30"/>
      <c r="F12" s="30"/>
      <c r="G12" s="30"/>
      <c r="H12" s="7"/>
    </row>
    <row r="13" spans="1:8" s="6" customFormat="1" ht="15" customHeight="1">
      <c r="A13" s="30" t="s">
        <v>352</v>
      </c>
      <c r="B13" s="30"/>
      <c r="C13" s="30"/>
      <c r="D13" s="30"/>
      <c r="E13" s="30"/>
      <c r="F13" s="30"/>
      <c r="G13" s="30"/>
      <c r="H13" s="7"/>
    </row>
    <row r="14" spans="1:8" s="6" customFormat="1" ht="15" customHeight="1">
      <c r="A14" s="30" t="s">
        <v>353</v>
      </c>
      <c r="B14" s="30"/>
      <c r="C14" s="30"/>
      <c r="D14" s="30"/>
      <c r="E14" s="30"/>
      <c r="F14" s="30"/>
      <c r="G14" s="30"/>
      <c r="H14" s="7"/>
    </row>
    <row r="15" ht="15" customHeight="1"/>
    <row r="16" spans="1:12" ht="24.75" customHeight="1">
      <c r="A16" s="2" t="s">
        <v>2</v>
      </c>
      <c r="B16" s="2" t="s">
        <v>3</v>
      </c>
      <c r="C16" s="2" t="s">
        <v>4</v>
      </c>
      <c r="D16" s="2" t="s">
        <v>5</v>
      </c>
      <c r="E16" s="2" t="s">
        <v>6</v>
      </c>
      <c r="F16" s="2" t="s">
        <v>7</v>
      </c>
      <c r="G16" s="2" t="s">
        <v>8</v>
      </c>
      <c r="H16" s="2" t="s">
        <v>9</v>
      </c>
      <c r="I16" s="2" t="s">
        <v>10</v>
      </c>
      <c r="J16" s="2" t="s">
        <v>11</v>
      </c>
      <c r="K16" s="2" t="s">
        <v>12</v>
      </c>
      <c r="L16" s="2" t="s">
        <v>13</v>
      </c>
    </row>
    <row r="17" spans="1:12" ht="24.75" customHeight="1">
      <c r="A17" s="15" t="s">
        <v>356</v>
      </c>
      <c r="B17" s="3" t="s">
        <v>14</v>
      </c>
      <c r="C17" s="3" t="s">
        <v>15</v>
      </c>
      <c r="D17" s="11">
        <v>123659245</v>
      </c>
      <c r="E17" s="11">
        <v>41117265</v>
      </c>
      <c r="F17" s="11">
        <v>21900815</v>
      </c>
      <c r="G17" s="11">
        <v>186677325</v>
      </c>
      <c r="H17" s="11">
        <v>178910321</v>
      </c>
      <c r="I17" s="10" t="s">
        <v>16</v>
      </c>
      <c r="J17" s="5">
        <v>25</v>
      </c>
      <c r="K17" s="5">
        <v>13</v>
      </c>
      <c r="L17" s="5">
        <v>38</v>
      </c>
    </row>
    <row r="18" spans="1:12" ht="24.75" customHeight="1">
      <c r="A18" s="15" t="s">
        <v>357</v>
      </c>
      <c r="B18" s="3" t="s">
        <v>14</v>
      </c>
      <c r="C18" s="3" t="s">
        <v>17</v>
      </c>
      <c r="D18" s="11">
        <v>138710965</v>
      </c>
      <c r="E18" s="11">
        <v>80106830</v>
      </c>
      <c r="F18" s="11">
        <v>15424165</v>
      </c>
      <c r="G18" s="11">
        <v>234241960</v>
      </c>
      <c r="H18" s="11">
        <v>229884931</v>
      </c>
      <c r="I18" s="10" t="s">
        <v>18</v>
      </c>
      <c r="J18" s="5">
        <v>27.5</v>
      </c>
      <c r="K18" s="5">
        <v>9.4</v>
      </c>
      <c r="L18" s="5">
        <v>36.9</v>
      </c>
    </row>
    <row r="19" spans="1:12" ht="24.75" customHeight="1">
      <c r="A19" s="15" t="s">
        <v>358</v>
      </c>
      <c r="B19" s="3" t="s">
        <v>19</v>
      </c>
      <c r="C19" s="3" t="s">
        <v>20</v>
      </c>
      <c r="D19" s="11">
        <v>100446928</v>
      </c>
      <c r="E19" s="11">
        <v>115517171</v>
      </c>
      <c r="F19" s="11">
        <v>10095890</v>
      </c>
      <c r="G19" s="11">
        <v>226059989</v>
      </c>
      <c r="H19" s="11">
        <v>229606020</v>
      </c>
      <c r="I19" s="10" t="s">
        <v>21</v>
      </c>
      <c r="J19" s="5">
        <v>26</v>
      </c>
      <c r="K19" s="5">
        <v>13.97</v>
      </c>
      <c r="L19" s="5">
        <v>39.97</v>
      </c>
    </row>
    <row r="20" spans="1:12" ht="24.75" customHeight="1">
      <c r="A20" s="15" t="s">
        <v>359</v>
      </c>
      <c r="B20" s="3" t="s">
        <v>19</v>
      </c>
      <c r="C20" s="3" t="s">
        <v>22</v>
      </c>
      <c r="D20" s="11">
        <v>77107686</v>
      </c>
      <c r="E20" s="11">
        <v>38620139</v>
      </c>
      <c r="F20" s="11">
        <v>20306730</v>
      </c>
      <c r="G20" s="11">
        <v>136034555</v>
      </c>
      <c r="H20" s="11">
        <v>130039835</v>
      </c>
      <c r="I20" s="10" t="s">
        <v>23</v>
      </c>
      <c r="J20" s="5">
        <v>25</v>
      </c>
      <c r="K20" s="5">
        <v>14.5</v>
      </c>
      <c r="L20" s="5">
        <v>39.5</v>
      </c>
    </row>
    <row r="21" spans="1:12" ht="24.75" customHeight="1">
      <c r="A21" s="15" t="s">
        <v>360</v>
      </c>
      <c r="B21" s="3" t="s">
        <v>24</v>
      </c>
      <c r="C21" s="3" t="s">
        <v>25</v>
      </c>
      <c r="D21" s="11">
        <v>51381294</v>
      </c>
      <c r="E21" s="11">
        <v>10063790</v>
      </c>
      <c r="F21" s="11">
        <v>3272570</v>
      </c>
      <c r="G21" s="11">
        <v>64717654</v>
      </c>
      <c r="H21" s="11">
        <v>61587164</v>
      </c>
      <c r="I21" s="10" t="s">
        <v>23</v>
      </c>
      <c r="J21" s="5">
        <v>25</v>
      </c>
      <c r="K21" s="5">
        <v>7.67</v>
      </c>
      <c r="L21" s="5">
        <v>32.67</v>
      </c>
    </row>
    <row r="22" spans="1:12" ht="24.75" customHeight="1">
      <c r="A22" s="15" t="s">
        <v>362</v>
      </c>
      <c r="B22" s="3" t="s">
        <v>24</v>
      </c>
      <c r="C22" s="3" t="s">
        <v>26</v>
      </c>
      <c r="D22" s="11">
        <v>513401723</v>
      </c>
      <c r="E22" s="11">
        <v>150560490</v>
      </c>
      <c r="F22" s="11">
        <v>35538060</v>
      </c>
      <c r="G22" s="11">
        <v>699500273</v>
      </c>
      <c r="H22" s="11">
        <v>676420539</v>
      </c>
      <c r="I22" s="10" t="s">
        <v>27</v>
      </c>
      <c r="J22" s="5">
        <v>25.29</v>
      </c>
      <c r="K22" s="5">
        <v>6.87</v>
      </c>
      <c r="L22" s="5">
        <v>32.16</v>
      </c>
    </row>
    <row r="23" spans="1:12" ht="24.75" customHeight="1">
      <c r="A23" s="15" t="s">
        <v>361</v>
      </c>
      <c r="B23" s="3" t="s">
        <v>24</v>
      </c>
      <c r="C23" s="3" t="s">
        <v>28</v>
      </c>
      <c r="D23" s="11">
        <v>58982396</v>
      </c>
      <c r="E23" s="11">
        <v>11285040</v>
      </c>
      <c r="F23" s="11">
        <v>5299290</v>
      </c>
      <c r="G23" s="11">
        <v>75566726</v>
      </c>
      <c r="H23" s="11">
        <v>71596137</v>
      </c>
      <c r="I23" s="10" t="s">
        <v>29</v>
      </c>
      <c r="J23" s="5">
        <v>30</v>
      </c>
      <c r="K23" s="5">
        <v>7.39</v>
      </c>
      <c r="L23" s="5">
        <v>37.39</v>
      </c>
    </row>
    <row r="24" spans="1:12" ht="24.75" customHeight="1">
      <c r="A24" s="15" t="s">
        <v>363</v>
      </c>
      <c r="B24" s="3" t="s">
        <v>30</v>
      </c>
      <c r="C24" s="3" t="s">
        <v>31</v>
      </c>
      <c r="D24" s="11">
        <v>2276933540</v>
      </c>
      <c r="E24" s="11">
        <v>472786090</v>
      </c>
      <c r="F24" s="11">
        <v>56254870</v>
      </c>
      <c r="G24" s="11">
        <v>2805974500</v>
      </c>
      <c r="H24" s="11">
        <v>2492327425</v>
      </c>
      <c r="I24" s="10" t="s">
        <v>32</v>
      </c>
      <c r="J24" s="5">
        <v>27</v>
      </c>
      <c r="K24" s="5">
        <v>21</v>
      </c>
      <c r="L24" s="5">
        <v>48</v>
      </c>
    </row>
    <row r="25" spans="1:12" ht="24.75" customHeight="1">
      <c r="A25" s="15" t="s">
        <v>364</v>
      </c>
      <c r="B25" s="3" t="s">
        <v>30</v>
      </c>
      <c r="C25" s="3" t="s">
        <v>33</v>
      </c>
      <c r="D25" s="11">
        <v>42930530</v>
      </c>
      <c r="E25" s="11">
        <v>14723160</v>
      </c>
      <c r="F25" s="11">
        <v>11021100</v>
      </c>
      <c r="G25" s="11">
        <v>68674790</v>
      </c>
      <c r="H25" s="11">
        <v>65019325</v>
      </c>
      <c r="I25" s="10" t="s">
        <v>29</v>
      </c>
      <c r="J25" s="5">
        <v>25</v>
      </c>
      <c r="K25" s="5">
        <v>17.5</v>
      </c>
      <c r="L25" s="5">
        <v>42.5</v>
      </c>
    </row>
    <row r="26" spans="1:12" ht="24.75" customHeight="1">
      <c r="A26" s="15" t="s">
        <v>365</v>
      </c>
      <c r="B26" s="3" t="s">
        <v>30</v>
      </c>
      <c r="C26" s="3" t="s">
        <v>34</v>
      </c>
      <c r="D26" s="11">
        <v>114536700</v>
      </c>
      <c r="E26" s="11">
        <v>38024245</v>
      </c>
      <c r="F26" s="11">
        <v>58111155</v>
      </c>
      <c r="G26" s="11">
        <v>210672100</v>
      </c>
      <c r="H26" s="11">
        <v>227917330</v>
      </c>
      <c r="I26" s="10" t="s">
        <v>35</v>
      </c>
      <c r="J26" s="5">
        <v>28</v>
      </c>
      <c r="K26" s="5">
        <v>18</v>
      </c>
      <c r="L26" s="5">
        <v>46</v>
      </c>
    </row>
    <row r="27" spans="1:12" ht="24.75" customHeight="1">
      <c r="A27" s="15" t="s">
        <v>367</v>
      </c>
      <c r="B27" s="3" t="s">
        <v>30</v>
      </c>
      <c r="C27" s="3" t="s">
        <v>36</v>
      </c>
      <c r="D27" s="11">
        <v>291596228</v>
      </c>
      <c r="E27" s="11">
        <v>55531515</v>
      </c>
      <c r="F27" s="11">
        <v>20633195</v>
      </c>
      <c r="G27" s="11">
        <v>367760938</v>
      </c>
      <c r="H27" s="11">
        <v>327058970</v>
      </c>
      <c r="I27" s="10" t="s">
        <v>37</v>
      </c>
      <c r="J27" s="5">
        <v>25.8</v>
      </c>
      <c r="K27" s="5">
        <v>13.76</v>
      </c>
      <c r="L27" s="5">
        <v>39.56</v>
      </c>
    </row>
    <row r="28" spans="1:12" ht="24.75" customHeight="1">
      <c r="A28" s="15" t="s">
        <v>368</v>
      </c>
      <c r="B28" s="3" t="s">
        <v>30</v>
      </c>
      <c r="C28" s="3" t="s">
        <v>38</v>
      </c>
      <c r="D28" s="11">
        <v>1932025761</v>
      </c>
      <c r="E28" s="11">
        <v>490051220</v>
      </c>
      <c r="F28" s="11">
        <v>73283620</v>
      </c>
      <c r="G28" s="11">
        <v>2495360601</v>
      </c>
      <c r="H28" s="11">
        <v>2295538130</v>
      </c>
      <c r="I28" s="10" t="s">
        <v>39</v>
      </c>
      <c r="J28" s="5">
        <v>29.4</v>
      </c>
      <c r="K28" s="5">
        <v>12.5</v>
      </c>
      <c r="L28" s="5">
        <v>41.9</v>
      </c>
    </row>
    <row r="29" spans="1:12" ht="24.75" customHeight="1">
      <c r="A29" s="15" t="s">
        <v>366</v>
      </c>
      <c r="B29" s="3" t="s">
        <v>30</v>
      </c>
      <c r="C29" s="3" t="s">
        <v>40</v>
      </c>
      <c r="D29" s="11">
        <v>317648878</v>
      </c>
      <c r="E29" s="11">
        <v>96451980</v>
      </c>
      <c r="F29" s="11">
        <v>21732258</v>
      </c>
      <c r="G29" s="11">
        <v>435833116</v>
      </c>
      <c r="H29" s="11">
        <v>395597644</v>
      </c>
      <c r="I29" s="10" t="s">
        <v>41</v>
      </c>
      <c r="J29" s="5">
        <v>25</v>
      </c>
      <c r="K29" s="5">
        <v>19.9</v>
      </c>
      <c r="L29" s="5">
        <v>44.9</v>
      </c>
    </row>
    <row r="30" spans="1:12" ht="24.75" customHeight="1">
      <c r="A30" s="15" t="s">
        <v>369</v>
      </c>
      <c r="B30" s="3" t="s">
        <v>30</v>
      </c>
      <c r="C30" s="3" t="s">
        <v>42</v>
      </c>
      <c r="D30" s="11">
        <v>119483870</v>
      </c>
      <c r="E30" s="11">
        <v>30242010</v>
      </c>
      <c r="F30" s="11">
        <v>7323410</v>
      </c>
      <c r="G30" s="11">
        <v>157049290</v>
      </c>
      <c r="H30" s="11">
        <v>132203970</v>
      </c>
      <c r="I30" s="10" t="s">
        <v>43</v>
      </c>
      <c r="J30" s="5">
        <v>25</v>
      </c>
      <c r="K30" s="5">
        <v>22.2</v>
      </c>
      <c r="L30" s="5">
        <v>47.2</v>
      </c>
    </row>
    <row r="31" spans="1:12" ht="24.75" customHeight="1">
      <c r="A31" s="15" t="s">
        <v>370</v>
      </c>
      <c r="B31" s="3" t="s">
        <v>44</v>
      </c>
      <c r="C31" s="3" t="s">
        <v>45</v>
      </c>
      <c r="D31" s="11">
        <v>24623645</v>
      </c>
      <c r="E31" s="11">
        <v>8357382</v>
      </c>
      <c r="F31" s="11">
        <v>2589840</v>
      </c>
      <c r="G31" s="11">
        <v>35570867</v>
      </c>
      <c r="H31" s="11">
        <v>34522178</v>
      </c>
      <c r="I31" s="10" t="s">
        <v>27</v>
      </c>
      <c r="J31" s="5">
        <v>25.6</v>
      </c>
      <c r="K31" s="5">
        <v>8</v>
      </c>
      <c r="L31" s="5">
        <v>33.6</v>
      </c>
    </row>
    <row r="32" spans="1:12" ht="24.75" customHeight="1">
      <c r="A32" s="15" t="s">
        <v>371</v>
      </c>
      <c r="B32" s="3" t="s">
        <v>44</v>
      </c>
      <c r="C32" s="3" t="s">
        <v>46</v>
      </c>
      <c r="D32" s="11">
        <v>48544553</v>
      </c>
      <c r="E32" s="11">
        <v>12794145</v>
      </c>
      <c r="F32" s="11">
        <v>2926275</v>
      </c>
      <c r="G32" s="11">
        <v>64264973</v>
      </c>
      <c r="H32" s="11">
        <v>60909972</v>
      </c>
      <c r="I32" s="10" t="s">
        <v>29</v>
      </c>
      <c r="J32" s="5">
        <v>25</v>
      </c>
      <c r="K32" s="5">
        <v>7</v>
      </c>
      <c r="L32" s="5">
        <v>32</v>
      </c>
    </row>
    <row r="33" spans="1:12" ht="24.75" customHeight="1">
      <c r="A33" s="15" t="s">
        <v>373</v>
      </c>
      <c r="B33" s="3" t="s">
        <v>44</v>
      </c>
      <c r="C33" s="3" t="s">
        <v>47</v>
      </c>
      <c r="D33" s="11">
        <v>278486003</v>
      </c>
      <c r="E33" s="11">
        <v>89237290</v>
      </c>
      <c r="F33" s="11">
        <v>23887830</v>
      </c>
      <c r="G33" s="11">
        <v>391611123</v>
      </c>
      <c r="H33" s="11">
        <v>378022644</v>
      </c>
      <c r="I33" s="10" t="s">
        <v>16</v>
      </c>
      <c r="J33" s="5">
        <v>25</v>
      </c>
      <c r="K33" s="5">
        <v>14.2</v>
      </c>
      <c r="L33" s="5">
        <v>39.2</v>
      </c>
    </row>
    <row r="34" spans="1:12" ht="24.75" customHeight="1">
      <c r="A34" s="15" t="s">
        <v>372</v>
      </c>
      <c r="B34" s="3" t="s">
        <v>44</v>
      </c>
      <c r="C34" s="3" t="s">
        <v>48</v>
      </c>
      <c r="D34" s="11">
        <v>29328179</v>
      </c>
      <c r="E34" s="11">
        <v>7621360</v>
      </c>
      <c r="F34" s="11">
        <v>2197355</v>
      </c>
      <c r="G34" s="11">
        <v>39146894</v>
      </c>
      <c r="H34" s="11">
        <v>36513017</v>
      </c>
      <c r="I34" s="10" t="s">
        <v>49</v>
      </c>
      <c r="J34" s="5">
        <v>25</v>
      </c>
      <c r="K34" s="5">
        <v>13.1</v>
      </c>
      <c r="L34" s="5">
        <v>38.1</v>
      </c>
    </row>
    <row r="35" spans="1:12" ht="24.75" customHeight="1">
      <c r="A35" s="15" t="s">
        <v>374</v>
      </c>
      <c r="B35" s="3" t="s">
        <v>44</v>
      </c>
      <c r="C35" s="3" t="s">
        <v>50</v>
      </c>
      <c r="D35" s="11">
        <v>46499830</v>
      </c>
      <c r="E35" s="11">
        <v>13074145</v>
      </c>
      <c r="F35" s="11">
        <v>4718125</v>
      </c>
      <c r="G35" s="11">
        <v>64292100</v>
      </c>
      <c r="H35" s="11">
        <v>59735895</v>
      </c>
      <c r="I35" s="10" t="s">
        <v>51</v>
      </c>
      <c r="J35" s="5">
        <v>25</v>
      </c>
      <c r="K35" s="5">
        <v>14.7</v>
      </c>
      <c r="L35" s="5">
        <v>39.7</v>
      </c>
    </row>
    <row r="36" spans="1:12" ht="24.75" customHeight="1">
      <c r="A36" s="15" t="s">
        <v>376</v>
      </c>
      <c r="B36" s="3" t="s">
        <v>44</v>
      </c>
      <c r="C36" s="3" t="s">
        <v>52</v>
      </c>
      <c r="D36" s="11">
        <v>32448280</v>
      </c>
      <c r="E36" s="11">
        <v>6824255</v>
      </c>
      <c r="F36" s="11">
        <v>3162575</v>
      </c>
      <c r="G36" s="11">
        <v>42435110</v>
      </c>
      <c r="H36" s="11">
        <v>40985540</v>
      </c>
      <c r="I36" s="10" t="s">
        <v>16</v>
      </c>
      <c r="J36" s="5">
        <v>25.9</v>
      </c>
      <c r="K36" s="5">
        <v>13.1</v>
      </c>
      <c r="L36" s="5">
        <v>39</v>
      </c>
    </row>
    <row r="37" spans="1:12" ht="24.75" customHeight="1">
      <c r="A37" s="15" t="s">
        <v>375</v>
      </c>
      <c r="B37" s="3" t="s">
        <v>53</v>
      </c>
      <c r="C37" s="3" t="s">
        <v>54</v>
      </c>
      <c r="D37" s="11">
        <v>22294185</v>
      </c>
      <c r="E37" s="11">
        <v>7782150</v>
      </c>
      <c r="F37" s="11">
        <v>6353465</v>
      </c>
      <c r="G37" s="11">
        <v>36429800</v>
      </c>
      <c r="H37" s="11">
        <v>33860223</v>
      </c>
      <c r="I37" s="10" t="s">
        <v>51</v>
      </c>
      <c r="J37" s="5">
        <v>25</v>
      </c>
      <c r="K37" s="5">
        <v>16.5</v>
      </c>
      <c r="L37" s="5">
        <v>41.5</v>
      </c>
    </row>
    <row r="38" spans="1:12" ht="24.75" customHeight="1">
      <c r="A38" s="15" t="s">
        <v>377</v>
      </c>
      <c r="B38" s="3" t="s">
        <v>53</v>
      </c>
      <c r="C38" s="3" t="s">
        <v>55</v>
      </c>
      <c r="D38" s="11">
        <v>59593916</v>
      </c>
      <c r="E38" s="11">
        <v>30334450</v>
      </c>
      <c r="F38" s="11">
        <v>9112560</v>
      </c>
      <c r="G38" s="11">
        <v>99040926</v>
      </c>
      <c r="H38" s="11">
        <v>95160422</v>
      </c>
      <c r="I38" s="10" t="s">
        <v>16</v>
      </c>
      <c r="J38" s="5">
        <v>25</v>
      </c>
      <c r="K38" s="5">
        <v>16.5</v>
      </c>
      <c r="L38" s="5">
        <v>41.5</v>
      </c>
    </row>
    <row r="39" spans="1:12" ht="24.75" customHeight="1">
      <c r="A39" s="15" t="s">
        <v>379</v>
      </c>
      <c r="B39" s="3" t="s">
        <v>56</v>
      </c>
      <c r="C39" s="3" t="s">
        <v>57</v>
      </c>
      <c r="D39" s="11">
        <v>52901954</v>
      </c>
      <c r="E39" s="11">
        <v>42626505</v>
      </c>
      <c r="F39" s="11">
        <v>19162910</v>
      </c>
      <c r="G39" s="11">
        <v>114691369</v>
      </c>
      <c r="H39" s="11">
        <v>100743514</v>
      </c>
      <c r="I39" s="10" t="s">
        <v>58</v>
      </c>
      <c r="J39" s="5">
        <v>30</v>
      </c>
      <c r="K39" s="5">
        <v>6.7</v>
      </c>
      <c r="L39" s="5">
        <v>36.7</v>
      </c>
    </row>
    <row r="40" spans="1:12" ht="24.75" customHeight="1">
      <c r="A40" s="15" t="s">
        <v>380</v>
      </c>
      <c r="B40" s="3" t="s">
        <v>59</v>
      </c>
      <c r="C40" s="3" t="s">
        <v>60</v>
      </c>
      <c r="D40" s="11">
        <v>102610025</v>
      </c>
      <c r="E40" s="11">
        <v>55923906</v>
      </c>
      <c r="F40" s="11">
        <v>30317983</v>
      </c>
      <c r="G40" s="11">
        <v>188851914</v>
      </c>
      <c r="H40" s="11">
        <v>177789168</v>
      </c>
      <c r="I40" s="10" t="s">
        <v>29</v>
      </c>
      <c r="J40" s="5">
        <v>25</v>
      </c>
      <c r="K40" s="5">
        <v>17.5</v>
      </c>
      <c r="L40" s="5">
        <v>42.5</v>
      </c>
    </row>
    <row r="41" spans="1:12" ht="24.75" customHeight="1">
      <c r="A41" s="15" t="s">
        <v>378</v>
      </c>
      <c r="B41" s="3" t="s">
        <v>59</v>
      </c>
      <c r="C41" s="3" t="s">
        <v>61</v>
      </c>
      <c r="D41" s="11">
        <v>209104045</v>
      </c>
      <c r="E41" s="11">
        <v>32641303</v>
      </c>
      <c r="F41" s="11">
        <v>10217104</v>
      </c>
      <c r="G41" s="11">
        <v>251962452</v>
      </c>
      <c r="H41" s="11">
        <v>241635848</v>
      </c>
      <c r="I41" s="10" t="s">
        <v>16</v>
      </c>
      <c r="J41" s="5">
        <v>25</v>
      </c>
      <c r="K41" s="5">
        <v>11.13</v>
      </c>
      <c r="L41" s="5">
        <v>36.13</v>
      </c>
    </row>
    <row r="42" spans="1:12" ht="24.75" customHeight="1">
      <c r="A42" s="15" t="s">
        <v>381</v>
      </c>
      <c r="B42" s="3" t="s">
        <v>59</v>
      </c>
      <c r="C42" s="3" t="s">
        <v>62</v>
      </c>
      <c r="D42" s="11">
        <v>55173095</v>
      </c>
      <c r="E42" s="11">
        <v>42079543</v>
      </c>
      <c r="F42" s="11">
        <v>8091222</v>
      </c>
      <c r="G42" s="11">
        <v>105343860</v>
      </c>
      <c r="H42" s="11">
        <v>103118541</v>
      </c>
      <c r="I42" s="10" t="s">
        <v>18</v>
      </c>
      <c r="J42" s="5">
        <v>25</v>
      </c>
      <c r="K42" s="5">
        <v>11</v>
      </c>
      <c r="L42" s="5">
        <v>36</v>
      </c>
    </row>
    <row r="43" spans="1:12" ht="24.75" customHeight="1">
      <c r="A43" s="15" t="s">
        <v>382</v>
      </c>
      <c r="B43" s="3" t="s">
        <v>63</v>
      </c>
      <c r="C43" s="3" t="s">
        <v>64</v>
      </c>
      <c r="D43" s="11">
        <v>28253346</v>
      </c>
      <c r="E43" s="11">
        <v>8846098</v>
      </c>
      <c r="F43" s="11">
        <v>9206605</v>
      </c>
      <c r="G43" s="11">
        <v>46306049</v>
      </c>
      <c r="H43" s="11">
        <v>43656714</v>
      </c>
      <c r="I43" s="10" t="s">
        <v>29</v>
      </c>
      <c r="J43" s="5">
        <v>25</v>
      </c>
      <c r="K43" s="5">
        <v>16.81</v>
      </c>
      <c r="L43" s="5">
        <v>41.81</v>
      </c>
    </row>
    <row r="44" spans="1:12" ht="24.75" customHeight="1">
      <c r="A44" s="15" t="s">
        <v>383</v>
      </c>
      <c r="B44" s="3" t="s">
        <v>63</v>
      </c>
      <c r="C44" s="3" t="s">
        <v>65</v>
      </c>
      <c r="D44" s="11">
        <v>97964695</v>
      </c>
      <c r="E44" s="11">
        <v>30659961</v>
      </c>
      <c r="F44" s="11">
        <v>24845780</v>
      </c>
      <c r="G44" s="11">
        <v>153470436</v>
      </c>
      <c r="H44" s="11">
        <v>145554402</v>
      </c>
      <c r="I44" s="10" t="s">
        <v>23</v>
      </c>
      <c r="J44" s="5">
        <v>29</v>
      </c>
      <c r="K44" s="5">
        <v>7</v>
      </c>
      <c r="L44" s="5">
        <v>36</v>
      </c>
    </row>
    <row r="45" spans="1:12" ht="24.75" customHeight="1">
      <c r="A45" s="4">
        <v>1002000</v>
      </c>
      <c r="B45" s="3" t="s">
        <v>66</v>
      </c>
      <c r="C45" s="3" t="s">
        <v>67</v>
      </c>
      <c r="D45" s="11">
        <v>148576070</v>
      </c>
      <c r="E45" s="11">
        <v>54234020</v>
      </c>
      <c r="F45" s="11">
        <v>28086715</v>
      </c>
      <c r="G45" s="11">
        <v>230896805</v>
      </c>
      <c r="H45" s="11">
        <v>226496643</v>
      </c>
      <c r="I45" s="10" t="s">
        <v>18</v>
      </c>
      <c r="J45" s="5">
        <v>27</v>
      </c>
      <c r="K45" s="5">
        <v>17.65</v>
      </c>
      <c r="L45" s="5">
        <v>44.65</v>
      </c>
    </row>
    <row r="46" spans="1:12" ht="24.75" customHeight="1">
      <c r="A46" s="4">
        <v>1003000</v>
      </c>
      <c r="B46" s="3" t="s">
        <v>66</v>
      </c>
      <c r="C46" s="3" t="s">
        <v>68</v>
      </c>
      <c r="D46" s="11">
        <v>28660017</v>
      </c>
      <c r="E46" s="11">
        <v>21022212</v>
      </c>
      <c r="F46" s="11">
        <v>18132745</v>
      </c>
      <c r="G46" s="11">
        <v>67814974</v>
      </c>
      <c r="H46" s="11">
        <v>66808979</v>
      </c>
      <c r="I46" s="10" t="s">
        <v>18</v>
      </c>
      <c r="J46" s="5">
        <v>25</v>
      </c>
      <c r="K46" s="5">
        <v>11</v>
      </c>
      <c r="L46" s="5">
        <v>36</v>
      </c>
    </row>
    <row r="47" spans="1:12" ht="24.75" customHeight="1">
      <c r="A47" s="4">
        <v>1101000</v>
      </c>
      <c r="B47" s="3" t="s">
        <v>69</v>
      </c>
      <c r="C47" s="3" t="s">
        <v>70</v>
      </c>
      <c r="D47" s="11">
        <v>72686541</v>
      </c>
      <c r="E47" s="11">
        <v>25778190</v>
      </c>
      <c r="F47" s="11">
        <v>31784076</v>
      </c>
      <c r="G47" s="11">
        <v>130248807</v>
      </c>
      <c r="H47" s="11">
        <v>124861612</v>
      </c>
      <c r="I47" s="10" t="s">
        <v>16</v>
      </c>
      <c r="J47" s="5">
        <v>25</v>
      </c>
      <c r="K47" s="5">
        <v>6.5</v>
      </c>
      <c r="L47" s="5">
        <v>31.5</v>
      </c>
    </row>
    <row r="48" spans="1:12" ht="24.75" customHeight="1">
      <c r="A48" s="4">
        <v>1104000</v>
      </c>
      <c r="B48" s="3" t="s">
        <v>69</v>
      </c>
      <c r="C48" s="3" t="s">
        <v>71</v>
      </c>
      <c r="D48" s="11">
        <v>53446224</v>
      </c>
      <c r="E48" s="11">
        <v>17556590</v>
      </c>
      <c r="F48" s="11">
        <v>11485330</v>
      </c>
      <c r="G48" s="11">
        <v>82488144</v>
      </c>
      <c r="H48" s="11">
        <v>77900539</v>
      </c>
      <c r="I48" s="10" t="s">
        <v>29</v>
      </c>
      <c r="J48" s="5">
        <v>25</v>
      </c>
      <c r="K48" s="5">
        <v>10.44</v>
      </c>
      <c r="L48" s="5">
        <v>35.44</v>
      </c>
    </row>
    <row r="49" spans="1:12" ht="24.75" customHeight="1">
      <c r="A49" s="4">
        <v>1106000</v>
      </c>
      <c r="B49" s="3" t="s">
        <v>69</v>
      </c>
      <c r="C49" s="3" t="s">
        <v>72</v>
      </c>
      <c r="D49" s="11">
        <v>40796653</v>
      </c>
      <c r="E49" s="11">
        <v>11589100</v>
      </c>
      <c r="F49" s="11">
        <v>7822715</v>
      </c>
      <c r="G49" s="11">
        <v>60208468</v>
      </c>
      <c r="H49" s="11">
        <v>56844126</v>
      </c>
      <c r="I49" s="10" t="s">
        <v>29</v>
      </c>
      <c r="J49" s="5">
        <v>25</v>
      </c>
      <c r="K49" s="5">
        <v>13.49</v>
      </c>
      <c r="L49" s="5">
        <v>38.49</v>
      </c>
    </row>
    <row r="50" spans="1:12" ht="24.75" customHeight="1">
      <c r="A50" s="4">
        <v>1201000</v>
      </c>
      <c r="B50" s="3" t="s">
        <v>73</v>
      </c>
      <c r="C50" s="3" t="s">
        <v>74</v>
      </c>
      <c r="D50" s="11">
        <v>47246366</v>
      </c>
      <c r="E50" s="11">
        <v>20535234</v>
      </c>
      <c r="F50" s="11">
        <v>4078159</v>
      </c>
      <c r="G50" s="11">
        <v>71859759</v>
      </c>
      <c r="H50" s="11">
        <v>71027306</v>
      </c>
      <c r="I50" s="10" t="s">
        <v>75</v>
      </c>
      <c r="J50" s="5">
        <v>25</v>
      </c>
      <c r="K50" s="5">
        <v>11.6</v>
      </c>
      <c r="L50" s="5">
        <v>36.6</v>
      </c>
    </row>
    <row r="51" spans="1:12" ht="24.75" customHeight="1">
      <c r="A51" s="4">
        <v>1202000</v>
      </c>
      <c r="B51" s="3" t="s">
        <v>73</v>
      </c>
      <c r="C51" s="3" t="s">
        <v>76</v>
      </c>
      <c r="D51" s="11">
        <v>240923322</v>
      </c>
      <c r="E51" s="11">
        <v>67562592</v>
      </c>
      <c r="F51" s="11">
        <v>12478320</v>
      </c>
      <c r="G51" s="11">
        <v>320964234</v>
      </c>
      <c r="H51" s="11">
        <v>313361717</v>
      </c>
      <c r="I51" s="10" t="s">
        <v>18</v>
      </c>
      <c r="J51" s="5">
        <v>25</v>
      </c>
      <c r="K51" s="5">
        <v>7.8</v>
      </c>
      <c r="L51" s="5">
        <v>32.8</v>
      </c>
    </row>
    <row r="52" spans="1:12" ht="24.75" customHeight="1">
      <c r="A52" s="4">
        <v>1203000</v>
      </c>
      <c r="B52" s="3" t="s">
        <v>73</v>
      </c>
      <c r="C52" s="3" t="s">
        <v>77</v>
      </c>
      <c r="D52" s="11">
        <v>80991547</v>
      </c>
      <c r="E52" s="11">
        <v>36180956</v>
      </c>
      <c r="F52" s="11">
        <v>13141655</v>
      </c>
      <c r="G52" s="11">
        <v>130314158</v>
      </c>
      <c r="H52" s="11">
        <v>131721896</v>
      </c>
      <c r="I52" s="10" t="s">
        <v>78</v>
      </c>
      <c r="J52" s="5">
        <v>26.24</v>
      </c>
      <c r="K52" s="5">
        <v>9.76</v>
      </c>
      <c r="L52" s="5">
        <v>36</v>
      </c>
    </row>
    <row r="53" spans="1:12" ht="24.75" customHeight="1">
      <c r="A53" s="4">
        <v>1204000</v>
      </c>
      <c r="B53" s="3" t="s">
        <v>73</v>
      </c>
      <c r="C53" s="3" t="s">
        <v>79</v>
      </c>
      <c r="D53" s="11">
        <v>149337169</v>
      </c>
      <c r="E53" s="11">
        <v>27801740</v>
      </c>
      <c r="F53" s="11">
        <v>5381762</v>
      </c>
      <c r="G53" s="11">
        <v>182520671</v>
      </c>
      <c r="H53" s="11">
        <v>177223556</v>
      </c>
      <c r="I53" s="10" t="s">
        <v>27</v>
      </c>
      <c r="J53" s="5">
        <v>29.94</v>
      </c>
      <c r="K53" s="5">
        <v>3.66</v>
      </c>
      <c r="L53" s="5">
        <v>33.6</v>
      </c>
    </row>
    <row r="54" spans="1:12" ht="24.75" customHeight="1">
      <c r="A54" s="4">
        <v>1304000</v>
      </c>
      <c r="B54" s="3" t="s">
        <v>80</v>
      </c>
      <c r="C54" s="3" t="s">
        <v>81</v>
      </c>
      <c r="D54" s="11">
        <v>24289571</v>
      </c>
      <c r="E54" s="11">
        <v>8283870</v>
      </c>
      <c r="F54" s="11">
        <v>1333225</v>
      </c>
      <c r="G54" s="11">
        <v>33906666</v>
      </c>
      <c r="H54" s="11">
        <v>32503759</v>
      </c>
      <c r="I54" s="10" t="s">
        <v>16</v>
      </c>
      <c r="J54" s="5">
        <v>25</v>
      </c>
      <c r="K54" s="5">
        <v>12</v>
      </c>
      <c r="L54" s="5">
        <v>37</v>
      </c>
    </row>
    <row r="55" spans="1:12" ht="24.75" customHeight="1">
      <c r="A55" s="4">
        <v>1305000</v>
      </c>
      <c r="B55" s="3" t="s">
        <v>80</v>
      </c>
      <c r="C55" s="3" t="s">
        <v>82</v>
      </c>
      <c r="D55" s="11">
        <v>39166179</v>
      </c>
      <c r="E55" s="11">
        <v>15648265</v>
      </c>
      <c r="F55" s="11">
        <v>14692970</v>
      </c>
      <c r="G55" s="11">
        <v>69507414</v>
      </c>
      <c r="H55" s="11">
        <v>65853626</v>
      </c>
      <c r="I55" s="10" t="s">
        <v>29</v>
      </c>
      <c r="J55" s="5">
        <v>28</v>
      </c>
      <c r="K55" s="5">
        <v>10.1</v>
      </c>
      <c r="L55" s="5">
        <v>38.1</v>
      </c>
    </row>
    <row r="56" spans="1:12" ht="24.75" customHeight="1">
      <c r="A56" s="4">
        <v>1402000</v>
      </c>
      <c r="B56" s="3" t="s">
        <v>83</v>
      </c>
      <c r="C56" s="3" t="s">
        <v>84</v>
      </c>
      <c r="D56" s="11">
        <v>207646433</v>
      </c>
      <c r="E56" s="11">
        <v>79765035</v>
      </c>
      <c r="F56" s="11">
        <v>34872050</v>
      </c>
      <c r="G56" s="11">
        <v>322283518</v>
      </c>
      <c r="H56" s="11">
        <v>318678824</v>
      </c>
      <c r="I56" s="10" t="s">
        <v>75</v>
      </c>
      <c r="J56" s="5">
        <v>25</v>
      </c>
      <c r="K56" s="5">
        <v>8</v>
      </c>
      <c r="L56" s="5">
        <v>33</v>
      </c>
    </row>
    <row r="57" spans="1:12" ht="24.75" customHeight="1">
      <c r="A57" s="4">
        <v>1408000</v>
      </c>
      <c r="B57" s="3" t="s">
        <v>83</v>
      </c>
      <c r="C57" s="3" t="s">
        <v>85</v>
      </c>
      <c r="D57" s="11">
        <v>62185915</v>
      </c>
      <c r="E57" s="11">
        <v>66783575</v>
      </c>
      <c r="F57" s="11">
        <v>14792726</v>
      </c>
      <c r="G57" s="11">
        <v>143762216</v>
      </c>
      <c r="H57" s="11">
        <v>137269772</v>
      </c>
      <c r="I57" s="10" t="s">
        <v>23</v>
      </c>
      <c r="J57" s="5">
        <v>29.9</v>
      </c>
      <c r="K57" s="5">
        <v>7.5</v>
      </c>
      <c r="L57" s="5">
        <v>37.4</v>
      </c>
    </row>
    <row r="58" spans="1:12" ht="24.75" customHeight="1">
      <c r="A58" s="4">
        <v>1503000</v>
      </c>
      <c r="B58" s="3" t="s">
        <v>86</v>
      </c>
      <c r="C58" s="3" t="s">
        <v>87</v>
      </c>
      <c r="D58" s="11">
        <v>39665426</v>
      </c>
      <c r="E58" s="11">
        <v>22411700</v>
      </c>
      <c r="F58" s="11">
        <v>14489230</v>
      </c>
      <c r="G58" s="11">
        <v>76566356</v>
      </c>
      <c r="H58" s="11">
        <v>83737007</v>
      </c>
      <c r="I58" s="10" t="s">
        <v>88</v>
      </c>
      <c r="J58" s="5">
        <v>26.6</v>
      </c>
      <c r="K58" s="5">
        <v>11.7</v>
      </c>
      <c r="L58" s="5">
        <v>38.3</v>
      </c>
    </row>
    <row r="59" spans="1:12" ht="24.75" customHeight="1">
      <c r="A59" s="4">
        <v>1505000</v>
      </c>
      <c r="B59" s="3" t="s">
        <v>86</v>
      </c>
      <c r="C59" s="3" t="s">
        <v>89</v>
      </c>
      <c r="D59" s="11">
        <v>38689768</v>
      </c>
      <c r="E59" s="11">
        <v>23874095</v>
      </c>
      <c r="F59" s="11">
        <v>6734135</v>
      </c>
      <c r="G59" s="11">
        <v>69297998</v>
      </c>
      <c r="H59" s="11">
        <v>71859397</v>
      </c>
      <c r="I59" s="10" t="s">
        <v>90</v>
      </c>
      <c r="J59" s="5">
        <v>28</v>
      </c>
      <c r="K59" s="5">
        <v>11.2</v>
      </c>
      <c r="L59" s="5">
        <v>39.2</v>
      </c>
    </row>
    <row r="60" spans="1:12" ht="24.75" customHeight="1">
      <c r="A60" s="4">
        <v>1507000</v>
      </c>
      <c r="B60" s="3" t="s">
        <v>86</v>
      </c>
      <c r="C60" s="3" t="s">
        <v>91</v>
      </c>
      <c r="D60" s="11">
        <v>155099753</v>
      </c>
      <c r="E60" s="11">
        <v>92268330</v>
      </c>
      <c r="F60" s="11">
        <v>27776650</v>
      </c>
      <c r="G60" s="11">
        <v>275144733</v>
      </c>
      <c r="H60" s="11">
        <v>285786525</v>
      </c>
      <c r="I60" s="10" t="s">
        <v>90</v>
      </c>
      <c r="J60" s="5">
        <v>25</v>
      </c>
      <c r="K60" s="5">
        <v>14.3</v>
      </c>
      <c r="L60" s="5">
        <v>39.3</v>
      </c>
    </row>
    <row r="61" spans="1:12" ht="24.75" customHeight="1">
      <c r="A61" s="4">
        <v>1601000</v>
      </c>
      <c r="B61" s="3" t="s">
        <v>92</v>
      </c>
      <c r="C61" s="3" t="s">
        <v>93</v>
      </c>
      <c r="D61" s="11">
        <v>28113097</v>
      </c>
      <c r="E61" s="11">
        <v>11486395</v>
      </c>
      <c r="F61" s="11">
        <v>6869665</v>
      </c>
      <c r="G61" s="11">
        <v>46469157</v>
      </c>
      <c r="H61" s="11">
        <v>45545804</v>
      </c>
      <c r="I61" s="10" t="s">
        <v>18</v>
      </c>
      <c r="J61" s="5">
        <v>25</v>
      </c>
      <c r="K61" s="5">
        <v>16.7</v>
      </c>
      <c r="L61" s="5">
        <v>41.7</v>
      </c>
    </row>
    <row r="62" spans="1:12" ht="24.75" customHeight="1">
      <c r="A62" s="4">
        <v>1602000</v>
      </c>
      <c r="B62" s="3" t="s">
        <v>92</v>
      </c>
      <c r="C62" s="3" t="s">
        <v>94</v>
      </c>
      <c r="D62" s="11">
        <v>109166843</v>
      </c>
      <c r="E62" s="11">
        <v>33951975</v>
      </c>
      <c r="F62" s="11">
        <v>15597610</v>
      </c>
      <c r="G62" s="11">
        <v>158716428</v>
      </c>
      <c r="H62" s="11">
        <v>148847636</v>
      </c>
      <c r="I62" s="10" t="s">
        <v>49</v>
      </c>
      <c r="J62" s="5">
        <v>26</v>
      </c>
      <c r="K62" s="5">
        <v>9.42</v>
      </c>
      <c r="L62" s="5">
        <v>35.42</v>
      </c>
    </row>
    <row r="63" spans="1:12" ht="24.75" customHeight="1">
      <c r="A63" s="4">
        <v>1603000</v>
      </c>
      <c r="B63" s="3" t="s">
        <v>92</v>
      </c>
      <c r="C63" s="3" t="s">
        <v>95</v>
      </c>
      <c r="D63" s="11">
        <v>186504985</v>
      </c>
      <c r="E63" s="11">
        <v>45633725</v>
      </c>
      <c r="F63" s="11">
        <v>7531785</v>
      </c>
      <c r="G63" s="11">
        <v>239670495</v>
      </c>
      <c r="H63" s="11">
        <v>218281136</v>
      </c>
      <c r="I63" s="10" t="s">
        <v>41</v>
      </c>
      <c r="J63" s="5">
        <v>25</v>
      </c>
      <c r="K63" s="5">
        <v>14</v>
      </c>
      <c r="L63" s="5">
        <v>39</v>
      </c>
    </row>
    <row r="64" spans="1:12" ht="24.75" customHeight="1">
      <c r="A64" s="17">
        <v>1605000</v>
      </c>
      <c r="B64" s="18" t="s">
        <v>92</v>
      </c>
      <c r="C64" s="18" t="s">
        <v>96</v>
      </c>
      <c r="D64" s="19">
        <v>46049071</v>
      </c>
      <c r="E64" s="19">
        <v>29291630</v>
      </c>
      <c r="F64" s="19">
        <v>8186885</v>
      </c>
      <c r="G64" s="19">
        <f>SUM(D64:F64)</f>
        <v>83527586</v>
      </c>
      <c r="H64" s="19">
        <v>78025985</v>
      </c>
      <c r="I64" s="20">
        <v>0.07</v>
      </c>
      <c r="J64" s="21">
        <v>25</v>
      </c>
      <c r="K64" s="21">
        <v>15</v>
      </c>
      <c r="L64" s="21">
        <v>40</v>
      </c>
    </row>
    <row r="65" spans="1:12" ht="24.75" customHeight="1">
      <c r="A65" s="4">
        <v>1608000</v>
      </c>
      <c r="B65" s="3" t="s">
        <v>92</v>
      </c>
      <c r="C65" s="3" t="s">
        <v>97</v>
      </c>
      <c r="D65" s="11">
        <v>508292140</v>
      </c>
      <c r="E65" s="11">
        <v>129186715</v>
      </c>
      <c r="F65" s="11">
        <v>28199805</v>
      </c>
      <c r="G65" s="11">
        <v>665678660</v>
      </c>
      <c r="H65" s="11">
        <v>648789112</v>
      </c>
      <c r="I65" s="10" t="s">
        <v>27</v>
      </c>
      <c r="J65" s="5">
        <v>25.4</v>
      </c>
      <c r="K65" s="5">
        <v>7.7</v>
      </c>
      <c r="L65" s="5">
        <v>33.1</v>
      </c>
    </row>
    <row r="66" spans="1:12" ht="24.75" customHeight="1">
      <c r="A66" s="4">
        <v>1611000</v>
      </c>
      <c r="B66" s="3" t="s">
        <v>92</v>
      </c>
      <c r="C66" s="3" t="s">
        <v>98</v>
      </c>
      <c r="D66" s="11">
        <v>468592830</v>
      </c>
      <c r="E66" s="11">
        <v>202121225</v>
      </c>
      <c r="F66" s="11">
        <v>19551600</v>
      </c>
      <c r="G66" s="11">
        <v>690265655</v>
      </c>
      <c r="H66" s="11">
        <v>665991845</v>
      </c>
      <c r="I66" s="10" t="s">
        <v>16</v>
      </c>
      <c r="J66" s="5">
        <v>26</v>
      </c>
      <c r="K66" s="5">
        <v>12.95</v>
      </c>
      <c r="L66" s="5">
        <v>38.95</v>
      </c>
    </row>
    <row r="67" spans="1:12" ht="24.75" customHeight="1">
      <c r="A67" s="4">
        <v>1612000</v>
      </c>
      <c r="B67" s="3" t="s">
        <v>92</v>
      </c>
      <c r="C67" s="3" t="s">
        <v>99</v>
      </c>
      <c r="D67" s="11">
        <v>238056165</v>
      </c>
      <c r="E67" s="11">
        <v>62161055</v>
      </c>
      <c r="F67" s="11">
        <v>9574540</v>
      </c>
      <c r="G67" s="11">
        <v>309791760</v>
      </c>
      <c r="H67" s="11">
        <v>288654046</v>
      </c>
      <c r="I67" s="10" t="s">
        <v>49</v>
      </c>
      <c r="J67" s="5">
        <v>25</v>
      </c>
      <c r="K67" s="5">
        <v>17.5</v>
      </c>
      <c r="L67" s="5">
        <v>42.5</v>
      </c>
    </row>
    <row r="68" spans="1:12" ht="24.75" customHeight="1">
      <c r="A68" s="4">
        <v>1613000</v>
      </c>
      <c r="B68" s="3" t="s">
        <v>92</v>
      </c>
      <c r="C68" s="3" t="s">
        <v>100</v>
      </c>
      <c r="D68" s="11">
        <v>36208548</v>
      </c>
      <c r="E68" s="11">
        <v>15447955</v>
      </c>
      <c r="F68" s="11">
        <v>6335145</v>
      </c>
      <c r="G68" s="11">
        <v>57991648</v>
      </c>
      <c r="H68" s="11">
        <v>53914117</v>
      </c>
      <c r="I68" s="10" t="s">
        <v>51</v>
      </c>
      <c r="J68" s="5">
        <v>25</v>
      </c>
      <c r="K68" s="5">
        <v>16.06</v>
      </c>
      <c r="L68" s="5">
        <v>41.06</v>
      </c>
    </row>
    <row r="69" spans="1:12" ht="24.75" customHeight="1">
      <c r="A69" s="4">
        <v>1701000</v>
      </c>
      <c r="B69" s="3" t="s">
        <v>101</v>
      </c>
      <c r="C69" s="3" t="s">
        <v>102</v>
      </c>
      <c r="D69" s="11">
        <v>158947150</v>
      </c>
      <c r="E69" s="11">
        <v>49318806</v>
      </c>
      <c r="F69" s="11">
        <v>13761206</v>
      </c>
      <c r="G69" s="11">
        <v>222027162</v>
      </c>
      <c r="H69" s="11">
        <v>212143506</v>
      </c>
      <c r="I69" s="10" t="s">
        <v>23</v>
      </c>
      <c r="J69" s="5">
        <v>25</v>
      </c>
      <c r="K69" s="5">
        <v>17.4</v>
      </c>
      <c r="L69" s="5">
        <v>42.4</v>
      </c>
    </row>
    <row r="70" spans="1:12" ht="24.75" customHeight="1">
      <c r="A70" s="4">
        <v>1702000</v>
      </c>
      <c r="B70" s="3" t="s">
        <v>101</v>
      </c>
      <c r="C70" s="3" t="s">
        <v>103</v>
      </c>
      <c r="D70" s="11">
        <v>37419379</v>
      </c>
      <c r="E70" s="11">
        <v>12266859</v>
      </c>
      <c r="F70" s="11">
        <v>5115318</v>
      </c>
      <c r="G70" s="11">
        <v>54801556</v>
      </c>
      <c r="H70" s="11">
        <v>51730685</v>
      </c>
      <c r="I70" s="10" t="s">
        <v>29</v>
      </c>
      <c r="J70" s="5">
        <v>25</v>
      </c>
      <c r="K70" s="5">
        <v>11</v>
      </c>
      <c r="L70" s="5">
        <v>36</v>
      </c>
    </row>
    <row r="71" spans="1:12" ht="24.75" customHeight="1">
      <c r="A71" s="4">
        <v>1703000</v>
      </c>
      <c r="B71" s="3" t="s">
        <v>101</v>
      </c>
      <c r="C71" s="3" t="s">
        <v>104</v>
      </c>
      <c r="D71" s="11">
        <v>30519261</v>
      </c>
      <c r="E71" s="11">
        <v>10526840</v>
      </c>
      <c r="F71" s="11">
        <v>6341279</v>
      </c>
      <c r="G71" s="11">
        <v>47387380</v>
      </c>
      <c r="H71" s="11">
        <v>44910903</v>
      </c>
      <c r="I71" s="10" t="s">
        <v>29</v>
      </c>
      <c r="J71" s="5">
        <v>25</v>
      </c>
      <c r="K71" s="5">
        <v>19</v>
      </c>
      <c r="L71" s="5">
        <v>44</v>
      </c>
    </row>
    <row r="72" spans="1:12" ht="24.75" customHeight="1">
      <c r="A72" s="4">
        <v>1704000</v>
      </c>
      <c r="B72" s="3" t="s">
        <v>101</v>
      </c>
      <c r="C72" s="3" t="s">
        <v>105</v>
      </c>
      <c r="D72" s="11">
        <v>33922901</v>
      </c>
      <c r="E72" s="11">
        <v>12105480</v>
      </c>
      <c r="F72" s="11">
        <v>14816560</v>
      </c>
      <c r="G72" s="11">
        <v>60844941</v>
      </c>
      <c r="H72" s="11">
        <v>58651298</v>
      </c>
      <c r="I72" s="10" t="s">
        <v>16</v>
      </c>
      <c r="J72" s="5">
        <v>25</v>
      </c>
      <c r="K72" s="5">
        <v>11.4</v>
      </c>
      <c r="L72" s="5">
        <v>36.4</v>
      </c>
    </row>
    <row r="73" spans="1:12" ht="24.75" customHeight="1">
      <c r="A73" s="4">
        <v>1705000</v>
      </c>
      <c r="B73" s="3" t="s">
        <v>101</v>
      </c>
      <c r="C73" s="3" t="s">
        <v>106</v>
      </c>
      <c r="D73" s="11">
        <v>329331298</v>
      </c>
      <c r="E73" s="11">
        <v>119788774</v>
      </c>
      <c r="F73" s="11">
        <v>44078202</v>
      </c>
      <c r="G73" s="11">
        <v>493198274</v>
      </c>
      <c r="H73" s="11">
        <v>482147168</v>
      </c>
      <c r="I73" s="10" t="s">
        <v>18</v>
      </c>
      <c r="J73" s="5">
        <v>28</v>
      </c>
      <c r="K73" s="5">
        <v>14.6</v>
      </c>
      <c r="L73" s="5">
        <v>42.6</v>
      </c>
    </row>
    <row r="74" spans="1:12" ht="24.75" customHeight="1">
      <c r="A74" s="4">
        <v>1802000</v>
      </c>
      <c r="B74" s="3" t="s">
        <v>107</v>
      </c>
      <c r="C74" s="3" t="s">
        <v>108</v>
      </c>
      <c r="D74" s="11">
        <v>23294569</v>
      </c>
      <c r="E74" s="11">
        <v>6111320</v>
      </c>
      <c r="F74" s="11">
        <v>5827330</v>
      </c>
      <c r="G74" s="11">
        <v>35233219</v>
      </c>
      <c r="H74" s="11">
        <v>32750270</v>
      </c>
      <c r="I74" s="10" t="s">
        <v>51</v>
      </c>
      <c r="J74" s="5">
        <v>25</v>
      </c>
      <c r="K74" s="5">
        <v>29.8</v>
      </c>
      <c r="L74" s="5">
        <v>54.8</v>
      </c>
    </row>
    <row r="75" spans="1:12" ht="24.75" customHeight="1">
      <c r="A75" s="4">
        <v>1803000</v>
      </c>
      <c r="B75" s="3" t="s">
        <v>107</v>
      </c>
      <c r="C75" s="3" t="s">
        <v>109</v>
      </c>
      <c r="D75" s="11">
        <v>254705097</v>
      </c>
      <c r="E75" s="11">
        <v>99458995</v>
      </c>
      <c r="F75" s="11">
        <v>36745830</v>
      </c>
      <c r="G75" s="11">
        <v>390909922</v>
      </c>
      <c r="H75" s="11">
        <v>377079339</v>
      </c>
      <c r="I75" s="10" t="s">
        <v>16</v>
      </c>
      <c r="J75" s="5">
        <v>27</v>
      </c>
      <c r="K75" s="5">
        <v>9.5</v>
      </c>
      <c r="L75" s="5">
        <v>36.5</v>
      </c>
    </row>
    <row r="76" spans="1:12" ht="24.75" customHeight="1">
      <c r="A76" s="4">
        <v>1804000</v>
      </c>
      <c r="B76" s="3" t="s">
        <v>107</v>
      </c>
      <c r="C76" s="3" t="s">
        <v>110</v>
      </c>
      <c r="D76" s="11">
        <v>302980841</v>
      </c>
      <c r="E76" s="11">
        <v>93063270</v>
      </c>
      <c r="F76" s="11">
        <v>56258520</v>
      </c>
      <c r="G76" s="11">
        <v>452302631</v>
      </c>
      <c r="H76" s="11">
        <v>426719759</v>
      </c>
      <c r="I76" s="10" t="s">
        <v>29</v>
      </c>
      <c r="J76" s="5">
        <v>25</v>
      </c>
      <c r="K76" s="5">
        <v>20.7</v>
      </c>
      <c r="L76" s="5">
        <v>45.7</v>
      </c>
    </row>
    <row r="77" spans="1:12" ht="24.75" customHeight="1">
      <c r="A77" s="4">
        <v>1901000</v>
      </c>
      <c r="B77" s="3" t="s">
        <v>111</v>
      </c>
      <c r="C77" s="3" t="s">
        <v>112</v>
      </c>
      <c r="D77" s="11">
        <v>46378895</v>
      </c>
      <c r="E77" s="11">
        <v>12287840</v>
      </c>
      <c r="F77" s="11">
        <v>12608580</v>
      </c>
      <c r="G77" s="11">
        <v>71275315</v>
      </c>
      <c r="H77" s="11">
        <v>67512352</v>
      </c>
      <c r="I77" s="10" t="s">
        <v>29</v>
      </c>
      <c r="J77" s="5">
        <v>26.3</v>
      </c>
      <c r="K77" s="5">
        <v>13.6</v>
      </c>
      <c r="L77" s="5">
        <v>39.9</v>
      </c>
    </row>
    <row r="78" spans="1:12" ht="24.75" customHeight="1">
      <c r="A78" s="4">
        <v>1905000</v>
      </c>
      <c r="B78" s="3" t="s">
        <v>111</v>
      </c>
      <c r="C78" s="3" t="s">
        <v>113</v>
      </c>
      <c r="D78" s="11">
        <v>147627835</v>
      </c>
      <c r="E78" s="11">
        <v>56417490</v>
      </c>
      <c r="F78" s="11">
        <v>28321190</v>
      </c>
      <c r="G78" s="11">
        <v>232366515</v>
      </c>
      <c r="H78" s="11">
        <v>219511511</v>
      </c>
      <c r="I78" s="10" t="s">
        <v>29</v>
      </c>
      <c r="J78" s="5">
        <v>25</v>
      </c>
      <c r="K78" s="5">
        <v>10</v>
      </c>
      <c r="L78" s="5">
        <v>35</v>
      </c>
    </row>
    <row r="79" spans="1:12" ht="24.75" customHeight="1">
      <c r="A79" s="4">
        <v>2002000</v>
      </c>
      <c r="B79" s="3" t="s">
        <v>114</v>
      </c>
      <c r="C79" s="3" t="s">
        <v>115</v>
      </c>
      <c r="D79" s="11">
        <v>38717395</v>
      </c>
      <c r="E79" s="11">
        <v>19986565</v>
      </c>
      <c r="F79" s="11">
        <v>7413905</v>
      </c>
      <c r="G79" s="11">
        <v>66117865</v>
      </c>
      <c r="H79" s="11">
        <v>65158695</v>
      </c>
      <c r="I79" s="10" t="s">
        <v>75</v>
      </c>
      <c r="J79" s="5">
        <v>25</v>
      </c>
      <c r="K79" s="5">
        <v>13.5</v>
      </c>
      <c r="L79" s="5">
        <v>38.5</v>
      </c>
    </row>
    <row r="80" spans="1:12" ht="24.75" customHeight="1">
      <c r="A80" s="4">
        <v>2104000</v>
      </c>
      <c r="B80" s="3" t="s">
        <v>116</v>
      </c>
      <c r="C80" s="3" t="s">
        <v>117</v>
      </c>
      <c r="D80" s="11">
        <v>74164821</v>
      </c>
      <c r="E80" s="11">
        <v>36701448</v>
      </c>
      <c r="F80" s="11">
        <v>14856257</v>
      </c>
      <c r="G80" s="11">
        <v>125722526</v>
      </c>
      <c r="H80" s="11">
        <v>123859015</v>
      </c>
      <c r="I80" s="10" t="s">
        <v>18</v>
      </c>
      <c r="J80" s="5">
        <v>28</v>
      </c>
      <c r="K80" s="5">
        <v>14</v>
      </c>
      <c r="L80" s="5">
        <v>42</v>
      </c>
    </row>
    <row r="81" spans="1:12" ht="24.75" customHeight="1">
      <c r="A81" s="4">
        <v>2105000</v>
      </c>
      <c r="B81" s="3" t="s">
        <v>116</v>
      </c>
      <c r="C81" s="3" t="s">
        <v>118</v>
      </c>
      <c r="D81" s="11">
        <v>72927974</v>
      </c>
      <c r="E81" s="11">
        <v>46731532</v>
      </c>
      <c r="F81" s="11">
        <v>40652528</v>
      </c>
      <c r="G81" s="11">
        <v>160312034</v>
      </c>
      <c r="H81" s="11">
        <v>159831700</v>
      </c>
      <c r="I81" s="10" t="s">
        <v>119</v>
      </c>
      <c r="J81" s="5">
        <v>31</v>
      </c>
      <c r="K81" s="5">
        <v>9.46</v>
      </c>
      <c r="L81" s="5">
        <v>40.46</v>
      </c>
    </row>
    <row r="82" spans="1:12" ht="24.75" customHeight="1">
      <c r="A82" s="4">
        <v>2202000</v>
      </c>
      <c r="B82" s="3" t="s">
        <v>120</v>
      </c>
      <c r="C82" s="3" t="s">
        <v>121</v>
      </c>
      <c r="D82" s="11">
        <v>56787438</v>
      </c>
      <c r="E82" s="11">
        <v>25266261</v>
      </c>
      <c r="F82" s="11">
        <v>14904046</v>
      </c>
      <c r="G82" s="11">
        <v>96957745</v>
      </c>
      <c r="H82" s="11">
        <v>93269211</v>
      </c>
      <c r="I82" s="10" t="s">
        <v>16</v>
      </c>
      <c r="J82" s="5">
        <v>25</v>
      </c>
      <c r="K82" s="5">
        <v>14.9</v>
      </c>
      <c r="L82" s="5">
        <v>39.9</v>
      </c>
    </row>
    <row r="83" spans="1:12" ht="24.75" customHeight="1">
      <c r="A83" s="4">
        <v>2203000</v>
      </c>
      <c r="B83" s="3" t="s">
        <v>120</v>
      </c>
      <c r="C83" s="3" t="s">
        <v>122</v>
      </c>
      <c r="D83" s="11">
        <v>104279915</v>
      </c>
      <c r="E83" s="11">
        <v>47305244</v>
      </c>
      <c r="F83" s="11">
        <v>10636710</v>
      </c>
      <c r="G83" s="11">
        <v>162221869</v>
      </c>
      <c r="H83" s="11">
        <v>146299210</v>
      </c>
      <c r="I83" s="10" t="s">
        <v>123</v>
      </c>
      <c r="J83" s="5">
        <v>25</v>
      </c>
      <c r="K83" s="5">
        <v>14.9</v>
      </c>
      <c r="L83" s="5">
        <v>39.9</v>
      </c>
    </row>
    <row r="84" spans="1:12" ht="24.75" customHeight="1">
      <c r="A84" s="4">
        <v>2301000</v>
      </c>
      <c r="B84" s="3" t="s">
        <v>124</v>
      </c>
      <c r="C84" s="3" t="s">
        <v>125</v>
      </c>
      <c r="D84" s="11">
        <v>1092048660</v>
      </c>
      <c r="E84" s="11">
        <v>278760110</v>
      </c>
      <c r="F84" s="11">
        <v>28480708</v>
      </c>
      <c r="G84" s="11">
        <v>1399289478</v>
      </c>
      <c r="H84" s="11">
        <v>1306338688</v>
      </c>
      <c r="I84" s="10" t="s">
        <v>49</v>
      </c>
      <c r="J84" s="5">
        <v>25</v>
      </c>
      <c r="K84" s="5">
        <v>13.1</v>
      </c>
      <c r="L84" s="5">
        <v>38.1</v>
      </c>
    </row>
    <row r="85" spans="1:12" ht="24.75" customHeight="1">
      <c r="A85" s="4">
        <v>2303000</v>
      </c>
      <c r="B85" s="3" t="s">
        <v>124</v>
      </c>
      <c r="C85" s="3" t="s">
        <v>126</v>
      </c>
      <c r="D85" s="11">
        <v>226337788</v>
      </c>
      <c r="E85" s="11">
        <v>66088230</v>
      </c>
      <c r="F85" s="11">
        <v>11047143</v>
      </c>
      <c r="G85" s="11">
        <v>303473161</v>
      </c>
      <c r="H85" s="11">
        <v>273184120</v>
      </c>
      <c r="I85" s="10" t="s">
        <v>123</v>
      </c>
      <c r="J85" s="5">
        <v>25</v>
      </c>
      <c r="K85" s="5">
        <v>15.9</v>
      </c>
      <c r="L85" s="5">
        <v>40.9</v>
      </c>
    </row>
    <row r="86" spans="1:12" ht="24.75" customHeight="1">
      <c r="A86" s="4">
        <v>2304000</v>
      </c>
      <c r="B86" s="3" t="s">
        <v>124</v>
      </c>
      <c r="C86" s="3" t="s">
        <v>127</v>
      </c>
      <c r="D86" s="11">
        <v>28854540</v>
      </c>
      <c r="E86" s="11">
        <v>11620280</v>
      </c>
      <c r="F86" s="11">
        <v>9504408</v>
      </c>
      <c r="G86" s="11">
        <v>49979228</v>
      </c>
      <c r="H86" s="11">
        <v>49673042</v>
      </c>
      <c r="I86" s="10" t="s">
        <v>75</v>
      </c>
      <c r="J86" s="5">
        <v>27.5</v>
      </c>
      <c r="K86" s="5">
        <v>14.5</v>
      </c>
      <c r="L86" s="5">
        <v>42</v>
      </c>
    </row>
    <row r="87" spans="1:12" ht="24.75" customHeight="1">
      <c r="A87" s="4">
        <v>2305000</v>
      </c>
      <c r="B87" s="3" t="s">
        <v>124</v>
      </c>
      <c r="C87" s="3" t="s">
        <v>128</v>
      </c>
      <c r="D87" s="11">
        <v>69123274</v>
      </c>
      <c r="E87" s="11">
        <v>20220480</v>
      </c>
      <c r="F87" s="11">
        <v>11359521</v>
      </c>
      <c r="G87" s="11">
        <v>100703275</v>
      </c>
      <c r="H87" s="11">
        <v>90044669</v>
      </c>
      <c r="I87" s="10" t="s">
        <v>37</v>
      </c>
      <c r="J87" s="5">
        <v>25</v>
      </c>
      <c r="K87" s="5">
        <v>15.44</v>
      </c>
      <c r="L87" s="5">
        <v>40.44</v>
      </c>
    </row>
    <row r="88" spans="1:12" ht="24.75" customHeight="1">
      <c r="A88" s="4">
        <v>2306000</v>
      </c>
      <c r="B88" s="3" t="s">
        <v>124</v>
      </c>
      <c r="C88" s="3" t="s">
        <v>129</v>
      </c>
      <c r="D88" s="11">
        <v>31849520</v>
      </c>
      <c r="E88" s="11">
        <v>13371040</v>
      </c>
      <c r="F88" s="11">
        <v>6231383</v>
      </c>
      <c r="G88" s="11">
        <v>51451943</v>
      </c>
      <c r="H88" s="11">
        <v>47866980</v>
      </c>
      <c r="I88" s="10" t="s">
        <v>49</v>
      </c>
      <c r="J88" s="5">
        <v>25.49</v>
      </c>
      <c r="K88" s="5">
        <v>16.01</v>
      </c>
      <c r="L88" s="5">
        <v>41.5</v>
      </c>
    </row>
    <row r="89" spans="1:12" ht="24.75" customHeight="1">
      <c r="A89" s="4">
        <v>2307000</v>
      </c>
      <c r="B89" s="3" t="s">
        <v>124</v>
      </c>
      <c r="C89" s="3" t="s">
        <v>130</v>
      </c>
      <c r="D89" s="11">
        <v>173420799</v>
      </c>
      <c r="E89" s="11">
        <v>44934480</v>
      </c>
      <c r="F89" s="11">
        <v>6093757</v>
      </c>
      <c r="G89" s="11">
        <v>224449036</v>
      </c>
      <c r="H89" s="11">
        <v>202312375</v>
      </c>
      <c r="I89" s="10" t="s">
        <v>123</v>
      </c>
      <c r="J89" s="5">
        <v>25</v>
      </c>
      <c r="K89" s="5">
        <v>14.9</v>
      </c>
      <c r="L89" s="5">
        <v>39.9</v>
      </c>
    </row>
    <row r="90" spans="1:12" ht="24.75" customHeight="1">
      <c r="A90" s="4">
        <v>2402000</v>
      </c>
      <c r="B90" s="3" t="s">
        <v>131</v>
      </c>
      <c r="C90" s="3" t="s">
        <v>132</v>
      </c>
      <c r="D90" s="11">
        <v>46866002</v>
      </c>
      <c r="E90" s="11">
        <v>15860885</v>
      </c>
      <c r="F90" s="11">
        <v>6342608</v>
      </c>
      <c r="G90" s="11">
        <v>69069495</v>
      </c>
      <c r="H90" s="11">
        <v>64283554</v>
      </c>
      <c r="I90" s="10" t="s">
        <v>49</v>
      </c>
      <c r="J90" s="5">
        <v>25</v>
      </c>
      <c r="K90" s="5">
        <v>12.5</v>
      </c>
      <c r="L90" s="5">
        <v>37.5</v>
      </c>
    </row>
    <row r="91" spans="1:12" ht="24.75" customHeight="1">
      <c r="A91" s="4">
        <v>2403000</v>
      </c>
      <c r="B91" s="3" t="s">
        <v>131</v>
      </c>
      <c r="C91" s="3" t="s">
        <v>133</v>
      </c>
      <c r="D91" s="11">
        <v>32954116</v>
      </c>
      <c r="E91" s="11">
        <v>13830974</v>
      </c>
      <c r="F91" s="11">
        <v>12130991</v>
      </c>
      <c r="G91" s="11">
        <v>58916081</v>
      </c>
      <c r="H91" s="11">
        <v>55814363</v>
      </c>
      <c r="I91" s="10" t="s">
        <v>29</v>
      </c>
      <c r="J91" s="5">
        <v>25</v>
      </c>
      <c r="K91" s="5">
        <v>11.1</v>
      </c>
      <c r="L91" s="5">
        <v>36.1</v>
      </c>
    </row>
    <row r="92" spans="1:12" ht="24.75" customHeight="1">
      <c r="A92" s="4">
        <v>2404000</v>
      </c>
      <c r="B92" s="3" t="s">
        <v>131</v>
      </c>
      <c r="C92" s="3" t="s">
        <v>134</v>
      </c>
      <c r="D92" s="11">
        <v>96814718</v>
      </c>
      <c r="E92" s="11">
        <v>59628229</v>
      </c>
      <c r="F92" s="11">
        <v>53840030</v>
      </c>
      <c r="G92" s="11">
        <v>210282977</v>
      </c>
      <c r="H92" s="11">
        <v>196515240</v>
      </c>
      <c r="I92" s="10" t="s">
        <v>49</v>
      </c>
      <c r="J92" s="5">
        <v>25</v>
      </c>
      <c r="K92" s="5">
        <v>13.5</v>
      </c>
      <c r="L92" s="5">
        <v>38.5</v>
      </c>
    </row>
    <row r="93" spans="1:12" ht="24.75" customHeight="1">
      <c r="A93" s="4">
        <v>2501000</v>
      </c>
      <c r="B93" s="3" t="s">
        <v>135</v>
      </c>
      <c r="C93" s="3" t="s">
        <v>136</v>
      </c>
      <c r="D93" s="11">
        <v>33781647</v>
      </c>
      <c r="E93" s="11">
        <v>7506733</v>
      </c>
      <c r="F93" s="11">
        <v>7152061</v>
      </c>
      <c r="G93" s="11">
        <v>48440441</v>
      </c>
      <c r="H93" s="11">
        <v>46306263</v>
      </c>
      <c r="I93" s="10" t="s">
        <v>23</v>
      </c>
      <c r="J93" s="5">
        <v>30</v>
      </c>
      <c r="K93" s="5">
        <v>5</v>
      </c>
      <c r="L93" s="5">
        <v>35</v>
      </c>
    </row>
    <row r="94" spans="1:12" ht="24.75" customHeight="1">
      <c r="A94" s="4">
        <v>2502000</v>
      </c>
      <c r="B94" s="3" t="s">
        <v>135</v>
      </c>
      <c r="C94" s="3" t="s">
        <v>137</v>
      </c>
      <c r="D94" s="11">
        <v>38102795</v>
      </c>
      <c r="E94" s="11">
        <v>12319450</v>
      </c>
      <c r="F94" s="11">
        <v>7067135</v>
      </c>
      <c r="G94" s="11">
        <v>57489380</v>
      </c>
      <c r="H94" s="11">
        <v>53321320</v>
      </c>
      <c r="I94" s="10" t="s">
        <v>51</v>
      </c>
      <c r="J94" s="5">
        <v>31.5</v>
      </c>
      <c r="K94" s="5">
        <v>0</v>
      </c>
      <c r="L94" s="5">
        <v>31.5</v>
      </c>
    </row>
    <row r="95" spans="1:12" ht="24.75" customHeight="1">
      <c r="A95" s="4">
        <v>2503000</v>
      </c>
      <c r="B95" s="3" t="s">
        <v>135</v>
      </c>
      <c r="C95" s="3" t="s">
        <v>138</v>
      </c>
      <c r="D95" s="11">
        <v>36894306</v>
      </c>
      <c r="E95" s="11">
        <v>8463580</v>
      </c>
      <c r="F95" s="11">
        <v>3675845</v>
      </c>
      <c r="G95" s="11">
        <v>49033731</v>
      </c>
      <c r="H95" s="11">
        <v>45771187</v>
      </c>
      <c r="I95" s="10" t="s">
        <v>49</v>
      </c>
      <c r="J95" s="5">
        <v>25</v>
      </c>
      <c r="K95" s="5">
        <v>15.62</v>
      </c>
      <c r="L95" s="5">
        <v>40.62</v>
      </c>
    </row>
    <row r="96" spans="1:12" ht="24.75" customHeight="1">
      <c r="A96" s="4">
        <v>2601000</v>
      </c>
      <c r="B96" s="3" t="s">
        <v>139</v>
      </c>
      <c r="C96" s="3" t="s">
        <v>140</v>
      </c>
      <c r="D96" s="11">
        <v>34239144</v>
      </c>
      <c r="E96" s="11">
        <v>12275078</v>
      </c>
      <c r="F96" s="11">
        <v>3245855</v>
      </c>
      <c r="G96" s="11">
        <v>49760077</v>
      </c>
      <c r="H96" s="11">
        <v>47336904</v>
      </c>
      <c r="I96" s="10" t="s">
        <v>23</v>
      </c>
      <c r="J96" s="5">
        <v>25</v>
      </c>
      <c r="K96" s="5">
        <v>23.9</v>
      </c>
      <c r="L96" s="5">
        <v>48.9</v>
      </c>
    </row>
    <row r="97" spans="1:12" ht="24.75" customHeight="1">
      <c r="A97" s="4">
        <v>2602000</v>
      </c>
      <c r="B97" s="3" t="s">
        <v>139</v>
      </c>
      <c r="C97" s="3" t="s">
        <v>141</v>
      </c>
      <c r="D97" s="11">
        <v>352044793</v>
      </c>
      <c r="E97" s="11">
        <v>62137610</v>
      </c>
      <c r="F97" s="11">
        <v>12126596</v>
      </c>
      <c r="G97" s="11">
        <v>426308999</v>
      </c>
      <c r="H97" s="11">
        <v>410795086</v>
      </c>
      <c r="I97" s="10" t="s">
        <v>16</v>
      </c>
      <c r="J97" s="5">
        <v>27.05</v>
      </c>
      <c r="K97" s="5">
        <v>7.75</v>
      </c>
      <c r="L97" s="5">
        <v>34.8</v>
      </c>
    </row>
    <row r="98" spans="1:12" ht="24.75" customHeight="1">
      <c r="A98" s="4">
        <v>2603000</v>
      </c>
      <c r="B98" s="3" t="s">
        <v>139</v>
      </c>
      <c r="C98" s="3" t="s">
        <v>142</v>
      </c>
      <c r="D98" s="11">
        <v>542946494</v>
      </c>
      <c r="E98" s="11">
        <v>110136788</v>
      </c>
      <c r="F98" s="11">
        <v>25948325</v>
      </c>
      <c r="G98" s="11">
        <v>679031607</v>
      </c>
      <c r="H98" s="11">
        <v>660434941</v>
      </c>
      <c r="I98" s="10" t="s">
        <v>27</v>
      </c>
      <c r="J98" s="5">
        <v>26.9</v>
      </c>
      <c r="K98" s="5">
        <v>15.2</v>
      </c>
      <c r="L98" s="5">
        <v>42.1</v>
      </c>
    </row>
    <row r="99" spans="1:12" ht="24.75" customHeight="1">
      <c r="A99" s="4">
        <v>2604000</v>
      </c>
      <c r="B99" s="3" t="s">
        <v>139</v>
      </c>
      <c r="C99" s="3" t="s">
        <v>143</v>
      </c>
      <c r="D99" s="11">
        <v>106034317</v>
      </c>
      <c r="E99" s="11">
        <v>24391334</v>
      </c>
      <c r="F99" s="11">
        <v>6382773</v>
      </c>
      <c r="G99" s="11">
        <v>136808424</v>
      </c>
      <c r="H99" s="11">
        <v>133871515</v>
      </c>
      <c r="I99" s="10" t="s">
        <v>18</v>
      </c>
      <c r="J99" s="5">
        <v>29.7</v>
      </c>
      <c r="K99" s="5">
        <v>9</v>
      </c>
      <c r="L99" s="5">
        <v>38.7</v>
      </c>
    </row>
    <row r="100" spans="1:12" ht="24.75" customHeight="1">
      <c r="A100" s="4">
        <v>2605000</v>
      </c>
      <c r="B100" s="3" t="s">
        <v>139</v>
      </c>
      <c r="C100" s="3" t="s">
        <v>144</v>
      </c>
      <c r="D100" s="11">
        <v>394228357</v>
      </c>
      <c r="E100" s="11">
        <v>87477451</v>
      </c>
      <c r="F100" s="11">
        <v>10586004</v>
      </c>
      <c r="G100" s="11">
        <v>492291812</v>
      </c>
      <c r="H100" s="11">
        <v>472517611</v>
      </c>
      <c r="I100" s="10" t="s">
        <v>16</v>
      </c>
      <c r="J100" s="5">
        <v>25</v>
      </c>
      <c r="K100" s="5">
        <v>15.6</v>
      </c>
      <c r="L100" s="5">
        <v>40.6</v>
      </c>
    </row>
    <row r="101" spans="1:12" ht="24.75" customHeight="1">
      <c r="A101" s="4">
        <v>2606000</v>
      </c>
      <c r="B101" s="3" t="s">
        <v>139</v>
      </c>
      <c r="C101" s="3" t="s">
        <v>145</v>
      </c>
      <c r="D101" s="11">
        <v>445259536</v>
      </c>
      <c r="E101" s="11">
        <v>74089952</v>
      </c>
      <c r="F101" s="11">
        <v>14360283</v>
      </c>
      <c r="G101" s="11">
        <v>533709771</v>
      </c>
      <c r="H101" s="11">
        <v>515888865</v>
      </c>
      <c r="I101" s="10" t="s">
        <v>27</v>
      </c>
      <c r="J101" s="5">
        <v>25</v>
      </c>
      <c r="K101" s="5">
        <v>16.7</v>
      </c>
      <c r="L101" s="5">
        <v>41.7</v>
      </c>
    </row>
    <row r="102" spans="1:12" ht="24.75" customHeight="1">
      <c r="A102" s="4">
        <v>2607000</v>
      </c>
      <c r="B102" s="3" t="s">
        <v>139</v>
      </c>
      <c r="C102" s="3" t="s">
        <v>146</v>
      </c>
      <c r="D102" s="11">
        <v>40125804</v>
      </c>
      <c r="E102" s="11">
        <v>19402577</v>
      </c>
      <c r="F102" s="11">
        <v>3825114</v>
      </c>
      <c r="G102" s="11">
        <v>63353495</v>
      </c>
      <c r="H102" s="11">
        <v>60369612</v>
      </c>
      <c r="I102" s="10" t="s">
        <v>23</v>
      </c>
      <c r="J102" s="5">
        <v>25</v>
      </c>
      <c r="K102" s="5">
        <v>14.9</v>
      </c>
      <c r="L102" s="5">
        <v>39.9</v>
      </c>
    </row>
    <row r="103" spans="1:12" ht="24.75" customHeight="1">
      <c r="A103" s="4">
        <v>2703000</v>
      </c>
      <c r="B103" s="3" t="s">
        <v>147</v>
      </c>
      <c r="C103" s="3" t="s">
        <v>148</v>
      </c>
      <c r="D103" s="11">
        <v>10027977</v>
      </c>
      <c r="E103" s="11">
        <v>3538000</v>
      </c>
      <c r="F103" s="11">
        <v>2333279</v>
      </c>
      <c r="G103" s="11">
        <v>15899256</v>
      </c>
      <c r="H103" s="11">
        <v>14682024</v>
      </c>
      <c r="I103" s="10" t="s">
        <v>51</v>
      </c>
      <c r="J103" s="5">
        <v>25</v>
      </c>
      <c r="K103" s="5">
        <v>21.7</v>
      </c>
      <c r="L103" s="5">
        <v>46.7</v>
      </c>
    </row>
    <row r="104" spans="1:12" ht="24.75" customHeight="1">
      <c r="A104" s="4">
        <v>2705000</v>
      </c>
      <c r="B104" s="3" t="s">
        <v>147</v>
      </c>
      <c r="C104" s="3" t="s">
        <v>149</v>
      </c>
      <c r="D104" s="11">
        <v>257017664</v>
      </c>
      <c r="E104" s="11">
        <v>100814260</v>
      </c>
      <c r="F104" s="11">
        <v>20009355</v>
      </c>
      <c r="G104" s="11">
        <v>377841279</v>
      </c>
      <c r="H104" s="11">
        <v>355576552</v>
      </c>
      <c r="I104" s="10" t="s">
        <v>29</v>
      </c>
      <c r="J104" s="5">
        <v>25</v>
      </c>
      <c r="K104" s="5">
        <v>11</v>
      </c>
      <c r="L104" s="5">
        <v>36</v>
      </c>
    </row>
    <row r="105" spans="1:12" ht="24.75" customHeight="1">
      <c r="A105" s="4">
        <v>2803000</v>
      </c>
      <c r="B105" s="3" t="s">
        <v>150</v>
      </c>
      <c r="C105" s="3" t="s">
        <v>151</v>
      </c>
      <c r="D105" s="11">
        <v>35922890</v>
      </c>
      <c r="E105" s="11">
        <v>17559930</v>
      </c>
      <c r="F105" s="11">
        <v>9909645</v>
      </c>
      <c r="G105" s="11">
        <v>63392465</v>
      </c>
      <c r="H105" s="11">
        <v>58741565</v>
      </c>
      <c r="I105" s="10" t="s">
        <v>51</v>
      </c>
      <c r="J105" s="5">
        <v>30</v>
      </c>
      <c r="K105" s="5">
        <v>4.1</v>
      </c>
      <c r="L105" s="5">
        <v>34.1</v>
      </c>
    </row>
    <row r="106" spans="1:12" ht="24.75" customHeight="1">
      <c r="A106" s="4">
        <v>2807000</v>
      </c>
      <c r="B106" s="3" t="s">
        <v>150</v>
      </c>
      <c r="C106" s="3" t="s">
        <v>152</v>
      </c>
      <c r="D106" s="11">
        <v>254204595</v>
      </c>
      <c r="E106" s="11">
        <v>82804562</v>
      </c>
      <c r="F106" s="11">
        <v>23609993</v>
      </c>
      <c r="G106" s="11">
        <v>360619150</v>
      </c>
      <c r="H106" s="11">
        <v>333935868</v>
      </c>
      <c r="I106" s="10" t="s">
        <v>51</v>
      </c>
      <c r="J106" s="5">
        <v>25</v>
      </c>
      <c r="K106" s="5">
        <v>12.49</v>
      </c>
      <c r="L106" s="5">
        <v>37.49</v>
      </c>
    </row>
    <row r="107" spans="1:12" ht="24.75" customHeight="1">
      <c r="A107" s="4">
        <v>2808000</v>
      </c>
      <c r="B107" s="3" t="s">
        <v>150</v>
      </c>
      <c r="C107" s="3" t="s">
        <v>153</v>
      </c>
      <c r="D107" s="11">
        <v>205120389</v>
      </c>
      <c r="E107" s="11">
        <v>87594585</v>
      </c>
      <c r="F107" s="11">
        <v>9480190</v>
      </c>
      <c r="G107" s="11">
        <v>302195164</v>
      </c>
      <c r="H107" s="11">
        <v>283871656</v>
      </c>
      <c r="I107" s="10" t="s">
        <v>29</v>
      </c>
      <c r="J107" s="5">
        <v>25</v>
      </c>
      <c r="K107" s="5">
        <v>12.62</v>
      </c>
      <c r="L107" s="5">
        <v>37.62</v>
      </c>
    </row>
    <row r="108" spans="1:12" ht="24.75" customHeight="1">
      <c r="A108" s="4">
        <v>2901000</v>
      </c>
      <c r="B108" s="3" t="s">
        <v>154</v>
      </c>
      <c r="C108" s="3" t="s">
        <v>155</v>
      </c>
      <c r="D108" s="11">
        <v>22144422</v>
      </c>
      <c r="E108" s="11">
        <v>8293345</v>
      </c>
      <c r="F108" s="11">
        <v>8771130</v>
      </c>
      <c r="G108" s="11">
        <v>39208897</v>
      </c>
      <c r="H108" s="11">
        <v>37932187</v>
      </c>
      <c r="I108" s="10" t="s">
        <v>27</v>
      </c>
      <c r="J108" s="5">
        <v>25</v>
      </c>
      <c r="K108" s="5">
        <v>6.3</v>
      </c>
      <c r="L108" s="5">
        <v>31.3</v>
      </c>
    </row>
    <row r="109" spans="1:12" ht="24.75" customHeight="1">
      <c r="A109" s="4">
        <v>2903000</v>
      </c>
      <c r="B109" s="3" t="s">
        <v>154</v>
      </c>
      <c r="C109" s="3" t="s">
        <v>156</v>
      </c>
      <c r="D109" s="11">
        <v>113619985</v>
      </c>
      <c r="E109" s="11">
        <v>56522740</v>
      </c>
      <c r="F109" s="11">
        <v>33127730</v>
      </c>
      <c r="G109" s="11">
        <v>203270455</v>
      </c>
      <c r="H109" s="11">
        <v>197937950</v>
      </c>
      <c r="I109" s="10" t="s">
        <v>27</v>
      </c>
      <c r="J109" s="5">
        <v>25</v>
      </c>
      <c r="K109" s="5">
        <v>9.7</v>
      </c>
      <c r="L109" s="5">
        <v>34.7</v>
      </c>
    </row>
    <row r="110" spans="1:12" ht="24.75" customHeight="1">
      <c r="A110" s="4">
        <v>2906000</v>
      </c>
      <c r="B110" s="3" t="s">
        <v>154</v>
      </c>
      <c r="C110" s="3" t="s">
        <v>157</v>
      </c>
      <c r="D110" s="11">
        <v>12362645</v>
      </c>
      <c r="E110" s="11">
        <v>4583670</v>
      </c>
      <c r="F110" s="11">
        <v>3443090</v>
      </c>
      <c r="G110" s="11">
        <v>20389405</v>
      </c>
      <c r="H110" s="11">
        <v>18708952</v>
      </c>
      <c r="I110" s="10" t="s">
        <v>39</v>
      </c>
      <c r="J110" s="5">
        <v>25</v>
      </c>
      <c r="K110" s="5">
        <v>16.8</v>
      </c>
      <c r="L110" s="5">
        <v>41.8</v>
      </c>
    </row>
    <row r="111" spans="1:12" ht="24.75" customHeight="1">
      <c r="A111" s="4">
        <v>3001000</v>
      </c>
      <c r="B111" s="3" t="s">
        <v>158</v>
      </c>
      <c r="C111" s="3" t="s">
        <v>159</v>
      </c>
      <c r="D111" s="11">
        <v>52742507</v>
      </c>
      <c r="E111" s="11">
        <v>18155260</v>
      </c>
      <c r="F111" s="11">
        <v>9922479</v>
      </c>
      <c r="G111" s="11">
        <v>80820246</v>
      </c>
      <c r="H111" s="11">
        <v>75868566</v>
      </c>
      <c r="I111" s="10" t="s">
        <v>49</v>
      </c>
      <c r="J111" s="5">
        <v>25</v>
      </c>
      <c r="K111" s="5">
        <v>16</v>
      </c>
      <c r="L111" s="5">
        <v>41</v>
      </c>
    </row>
    <row r="112" spans="1:12" ht="24.75" customHeight="1">
      <c r="A112" s="4">
        <v>3002000</v>
      </c>
      <c r="B112" s="3" t="s">
        <v>158</v>
      </c>
      <c r="C112" s="3" t="s">
        <v>160</v>
      </c>
      <c r="D112" s="11">
        <v>40950414</v>
      </c>
      <c r="E112" s="11">
        <v>20974479</v>
      </c>
      <c r="F112" s="11">
        <v>8583418</v>
      </c>
      <c r="G112" s="11">
        <v>70508311</v>
      </c>
      <c r="H112" s="11">
        <v>64823521</v>
      </c>
      <c r="I112" s="10" t="s">
        <v>39</v>
      </c>
      <c r="J112" s="5">
        <v>25</v>
      </c>
      <c r="K112" s="5">
        <v>13.2</v>
      </c>
      <c r="L112" s="5">
        <v>38.2</v>
      </c>
    </row>
    <row r="113" spans="1:12" ht="24.75" customHeight="1">
      <c r="A113" s="4">
        <v>3003000</v>
      </c>
      <c r="B113" s="3" t="s">
        <v>158</v>
      </c>
      <c r="C113" s="3" t="s">
        <v>161</v>
      </c>
      <c r="D113" s="11">
        <v>34335490</v>
      </c>
      <c r="E113" s="11">
        <v>24826080</v>
      </c>
      <c r="F113" s="11">
        <v>19053924</v>
      </c>
      <c r="G113" s="11">
        <v>78215494</v>
      </c>
      <c r="H113" s="11">
        <v>74476735</v>
      </c>
      <c r="I113" s="10" t="s">
        <v>23</v>
      </c>
      <c r="J113" s="5">
        <v>25</v>
      </c>
      <c r="K113" s="5">
        <v>22.78</v>
      </c>
      <c r="L113" s="5">
        <v>47.78</v>
      </c>
    </row>
    <row r="114" spans="1:12" ht="24.75" customHeight="1">
      <c r="A114" s="4">
        <v>3004000</v>
      </c>
      <c r="B114" s="3" t="s">
        <v>158</v>
      </c>
      <c r="C114" s="3" t="s">
        <v>162</v>
      </c>
      <c r="D114" s="11">
        <v>130813206</v>
      </c>
      <c r="E114" s="11">
        <v>54045262</v>
      </c>
      <c r="F114" s="11">
        <v>74416564</v>
      </c>
      <c r="G114" s="11">
        <v>259275032</v>
      </c>
      <c r="H114" s="11">
        <v>247727362</v>
      </c>
      <c r="I114" s="10" t="s">
        <v>23</v>
      </c>
      <c r="J114" s="5">
        <v>26</v>
      </c>
      <c r="K114" s="5">
        <v>15.14</v>
      </c>
      <c r="L114" s="5">
        <v>41.14</v>
      </c>
    </row>
    <row r="115" spans="1:12" ht="24.75" customHeight="1">
      <c r="A115" s="4">
        <v>3005000</v>
      </c>
      <c r="B115" s="3" t="s">
        <v>158</v>
      </c>
      <c r="C115" s="3" t="s">
        <v>163</v>
      </c>
      <c r="D115" s="11">
        <v>15554174</v>
      </c>
      <c r="E115" s="11">
        <v>5961229</v>
      </c>
      <c r="F115" s="11">
        <v>9045876</v>
      </c>
      <c r="G115" s="11">
        <v>30561279</v>
      </c>
      <c r="H115" s="11">
        <v>29374385</v>
      </c>
      <c r="I115" s="10" t="s">
        <v>16</v>
      </c>
      <c r="J115" s="5">
        <v>25</v>
      </c>
      <c r="K115" s="5">
        <v>15.8</v>
      </c>
      <c r="L115" s="5">
        <v>40.8</v>
      </c>
    </row>
    <row r="116" spans="1:12" ht="24.75" customHeight="1">
      <c r="A116" s="4">
        <v>3102000</v>
      </c>
      <c r="B116" s="3" t="s">
        <v>164</v>
      </c>
      <c r="C116" s="3" t="s">
        <v>165</v>
      </c>
      <c r="D116" s="11">
        <v>22714915</v>
      </c>
      <c r="E116" s="11">
        <v>11792955</v>
      </c>
      <c r="F116" s="11">
        <v>6883310</v>
      </c>
      <c r="G116" s="11">
        <v>41391180</v>
      </c>
      <c r="H116" s="11">
        <v>38655040</v>
      </c>
      <c r="I116" s="10" t="s">
        <v>49</v>
      </c>
      <c r="J116" s="5">
        <v>32</v>
      </c>
      <c r="K116" s="5">
        <v>11</v>
      </c>
      <c r="L116" s="5">
        <v>43</v>
      </c>
    </row>
    <row r="117" spans="1:12" ht="24.75" customHeight="1">
      <c r="A117" s="4">
        <v>3104000</v>
      </c>
      <c r="B117" s="3" t="s">
        <v>164</v>
      </c>
      <c r="C117" s="3" t="s">
        <v>166</v>
      </c>
      <c r="D117" s="11">
        <v>27314303</v>
      </c>
      <c r="E117" s="11">
        <v>8207300</v>
      </c>
      <c r="F117" s="11">
        <v>157257450</v>
      </c>
      <c r="G117" s="11">
        <v>192779053</v>
      </c>
      <c r="H117" s="11">
        <v>191542452</v>
      </c>
      <c r="I117" s="10" t="s">
        <v>75</v>
      </c>
      <c r="J117" s="5">
        <v>25</v>
      </c>
      <c r="K117" s="5">
        <v>9</v>
      </c>
      <c r="L117" s="5">
        <v>34</v>
      </c>
    </row>
    <row r="118" spans="1:12" ht="24.75" customHeight="1">
      <c r="A118" s="4">
        <v>3105000</v>
      </c>
      <c r="B118" s="3" t="s">
        <v>164</v>
      </c>
      <c r="C118" s="3" t="s">
        <v>167</v>
      </c>
      <c r="D118" s="11">
        <v>93844108</v>
      </c>
      <c r="E118" s="11">
        <v>58254495</v>
      </c>
      <c r="F118" s="11">
        <v>14701190</v>
      </c>
      <c r="G118" s="11">
        <v>166799793</v>
      </c>
      <c r="H118" s="11">
        <v>155453606</v>
      </c>
      <c r="I118" s="10" t="s">
        <v>49</v>
      </c>
      <c r="J118" s="5">
        <v>25</v>
      </c>
      <c r="K118" s="5">
        <v>6.7</v>
      </c>
      <c r="L118" s="5">
        <v>31.7</v>
      </c>
    </row>
    <row r="119" spans="1:12" ht="24.75" customHeight="1">
      <c r="A119" s="4">
        <v>3201000</v>
      </c>
      <c r="B119" s="3" t="s">
        <v>168</v>
      </c>
      <c r="C119" s="3" t="s">
        <v>169</v>
      </c>
      <c r="D119" s="11">
        <v>207900266</v>
      </c>
      <c r="E119" s="11">
        <v>87744369</v>
      </c>
      <c r="F119" s="11">
        <v>17314765</v>
      </c>
      <c r="G119" s="11">
        <v>312959400</v>
      </c>
      <c r="H119" s="11">
        <v>308742293</v>
      </c>
      <c r="I119" s="10" t="s">
        <v>75</v>
      </c>
      <c r="J119" s="5">
        <v>28.9</v>
      </c>
      <c r="K119" s="5">
        <v>9.85</v>
      </c>
      <c r="L119" s="5">
        <v>38.75</v>
      </c>
    </row>
    <row r="120" spans="1:12" ht="24.75" customHeight="1">
      <c r="A120" s="4">
        <v>3209000</v>
      </c>
      <c r="B120" s="3" t="s">
        <v>168</v>
      </c>
      <c r="C120" s="3" t="s">
        <v>170</v>
      </c>
      <c r="D120" s="11">
        <v>55006209</v>
      </c>
      <c r="E120" s="11">
        <v>22291536</v>
      </c>
      <c r="F120" s="11">
        <v>2751815</v>
      </c>
      <c r="G120" s="11">
        <v>80049560</v>
      </c>
      <c r="H120" s="11">
        <v>74563470</v>
      </c>
      <c r="I120" s="10" t="s">
        <v>49</v>
      </c>
      <c r="J120" s="5">
        <v>25</v>
      </c>
      <c r="K120" s="5">
        <v>20</v>
      </c>
      <c r="L120" s="5">
        <v>45</v>
      </c>
    </row>
    <row r="121" spans="1:12" ht="24.75" customHeight="1">
      <c r="A121" s="4">
        <v>3211000</v>
      </c>
      <c r="B121" s="3" t="s">
        <v>168</v>
      </c>
      <c r="C121" s="3" t="s">
        <v>171</v>
      </c>
      <c r="D121" s="11">
        <v>30754854</v>
      </c>
      <c r="E121" s="11">
        <v>21055308</v>
      </c>
      <c r="F121" s="11">
        <v>3107917</v>
      </c>
      <c r="G121" s="11">
        <v>54918079</v>
      </c>
      <c r="H121" s="11">
        <v>51947336</v>
      </c>
      <c r="I121" s="10" t="s">
        <v>29</v>
      </c>
      <c r="J121" s="5">
        <v>28</v>
      </c>
      <c r="K121" s="5">
        <v>10.3</v>
      </c>
      <c r="L121" s="5">
        <v>38.3</v>
      </c>
    </row>
    <row r="122" spans="1:12" ht="24.75" customHeight="1">
      <c r="A122" s="4">
        <v>3212000</v>
      </c>
      <c r="B122" s="3" t="s">
        <v>168</v>
      </c>
      <c r="C122" s="3" t="s">
        <v>172</v>
      </c>
      <c r="D122" s="11">
        <v>48045689</v>
      </c>
      <c r="E122" s="11">
        <v>28346516</v>
      </c>
      <c r="F122" s="11">
        <v>100869820</v>
      </c>
      <c r="G122" s="11">
        <v>177262025</v>
      </c>
      <c r="H122" s="11">
        <v>169522250</v>
      </c>
      <c r="I122" s="10" t="s">
        <v>23</v>
      </c>
      <c r="J122" s="5">
        <v>34.9</v>
      </c>
      <c r="K122" s="5">
        <v>3.3</v>
      </c>
      <c r="L122" s="5">
        <v>38.2</v>
      </c>
    </row>
    <row r="123" spans="1:12" ht="24.75" customHeight="1">
      <c r="A123" s="4">
        <v>3301000</v>
      </c>
      <c r="B123" s="3" t="s">
        <v>173</v>
      </c>
      <c r="C123" s="3" t="s">
        <v>174</v>
      </c>
      <c r="D123" s="11">
        <v>30381542</v>
      </c>
      <c r="E123" s="11">
        <v>7492175</v>
      </c>
      <c r="F123" s="11">
        <v>4349290</v>
      </c>
      <c r="G123" s="11">
        <v>42223007</v>
      </c>
      <c r="H123" s="11">
        <v>38555412</v>
      </c>
      <c r="I123" s="10" t="s">
        <v>41</v>
      </c>
      <c r="J123" s="5">
        <v>25</v>
      </c>
      <c r="K123" s="5">
        <v>17.3</v>
      </c>
      <c r="L123" s="5">
        <v>42.3</v>
      </c>
    </row>
    <row r="124" spans="1:12" ht="24.75" customHeight="1">
      <c r="A124" s="4">
        <v>3302000</v>
      </c>
      <c r="B124" s="3" t="s">
        <v>173</v>
      </c>
      <c r="C124" s="3" t="s">
        <v>175</v>
      </c>
      <c r="D124" s="11">
        <v>64356613</v>
      </c>
      <c r="E124" s="11">
        <v>24275745</v>
      </c>
      <c r="F124" s="11">
        <v>8960755</v>
      </c>
      <c r="G124" s="11">
        <v>97593113</v>
      </c>
      <c r="H124" s="11">
        <v>89167459</v>
      </c>
      <c r="I124" s="10" t="s">
        <v>39</v>
      </c>
      <c r="J124" s="5">
        <v>25.12</v>
      </c>
      <c r="K124" s="5">
        <v>13.1</v>
      </c>
      <c r="L124" s="5">
        <v>38.22</v>
      </c>
    </row>
    <row r="125" spans="1:12" ht="24.75" customHeight="1">
      <c r="A125" s="4">
        <v>3306000</v>
      </c>
      <c r="B125" s="3" t="s">
        <v>173</v>
      </c>
      <c r="C125" s="3" t="s">
        <v>176</v>
      </c>
      <c r="D125" s="11">
        <v>46948419</v>
      </c>
      <c r="E125" s="11">
        <v>11190495</v>
      </c>
      <c r="F125" s="11">
        <v>5140310</v>
      </c>
      <c r="G125" s="11">
        <v>63279224</v>
      </c>
      <c r="H125" s="11">
        <v>57615843</v>
      </c>
      <c r="I125" s="10" t="s">
        <v>41</v>
      </c>
      <c r="J125" s="5">
        <v>25</v>
      </c>
      <c r="K125" s="5">
        <v>11</v>
      </c>
      <c r="L125" s="5">
        <v>36</v>
      </c>
    </row>
    <row r="126" spans="1:12" ht="24.75" customHeight="1">
      <c r="A126" s="4">
        <v>3403000</v>
      </c>
      <c r="B126" s="3" t="s">
        <v>177</v>
      </c>
      <c r="C126" s="3" t="s">
        <v>178</v>
      </c>
      <c r="D126" s="11">
        <v>95984763</v>
      </c>
      <c r="E126" s="11">
        <v>61037305</v>
      </c>
      <c r="F126" s="11">
        <v>27526390</v>
      </c>
      <c r="G126" s="11">
        <v>184548458</v>
      </c>
      <c r="H126" s="11">
        <v>175357419</v>
      </c>
      <c r="I126" s="10" t="s">
        <v>23</v>
      </c>
      <c r="J126" s="5">
        <v>25</v>
      </c>
      <c r="K126" s="5">
        <v>12</v>
      </c>
      <c r="L126" s="5">
        <v>37</v>
      </c>
    </row>
    <row r="127" spans="1:12" ht="24.75" customHeight="1">
      <c r="A127" s="4">
        <v>3405000</v>
      </c>
      <c r="B127" s="3" t="s">
        <v>177</v>
      </c>
      <c r="C127" s="3" t="s">
        <v>179</v>
      </c>
      <c r="D127" s="11">
        <v>47841306</v>
      </c>
      <c r="E127" s="11">
        <v>19719530</v>
      </c>
      <c r="F127" s="11">
        <v>19656280</v>
      </c>
      <c r="G127" s="11">
        <v>87217116</v>
      </c>
      <c r="H127" s="11">
        <v>77145817</v>
      </c>
      <c r="I127" s="10" t="s">
        <v>32</v>
      </c>
      <c r="J127" s="5">
        <v>26.5</v>
      </c>
      <c r="K127" s="5">
        <v>9.5</v>
      </c>
      <c r="L127" s="5">
        <v>36</v>
      </c>
    </row>
    <row r="128" spans="1:12" ht="24.75" customHeight="1">
      <c r="A128" s="4">
        <v>3502000</v>
      </c>
      <c r="B128" s="3" t="s">
        <v>180</v>
      </c>
      <c r="C128" s="3" t="s">
        <v>181</v>
      </c>
      <c r="D128" s="11">
        <v>74436172</v>
      </c>
      <c r="E128" s="11">
        <v>44450070</v>
      </c>
      <c r="F128" s="11">
        <v>20339950</v>
      </c>
      <c r="G128" s="11">
        <v>139226192</v>
      </c>
      <c r="H128" s="11">
        <v>134482693</v>
      </c>
      <c r="I128" s="10" t="s">
        <v>16</v>
      </c>
      <c r="J128" s="5">
        <v>25</v>
      </c>
      <c r="K128" s="5">
        <v>15.8</v>
      </c>
      <c r="L128" s="5">
        <v>40.8</v>
      </c>
    </row>
    <row r="129" spans="1:12" ht="24.75" customHeight="1">
      <c r="A129" s="4">
        <v>3505000</v>
      </c>
      <c r="B129" s="3" t="s">
        <v>180</v>
      </c>
      <c r="C129" s="3" t="s">
        <v>182</v>
      </c>
      <c r="D129" s="11">
        <v>230543900</v>
      </c>
      <c r="E129" s="11">
        <v>132083760</v>
      </c>
      <c r="F129" s="11">
        <v>46375960</v>
      </c>
      <c r="G129" s="11">
        <v>409003620</v>
      </c>
      <c r="H129" s="11">
        <v>377846477</v>
      </c>
      <c r="I129" s="10" t="s">
        <v>51</v>
      </c>
      <c r="J129" s="5">
        <v>27</v>
      </c>
      <c r="K129" s="5">
        <v>14.7</v>
      </c>
      <c r="L129" s="5">
        <v>41.7</v>
      </c>
    </row>
    <row r="130" spans="1:12" ht="24.75" customHeight="1">
      <c r="A130" s="4">
        <v>3509000</v>
      </c>
      <c r="B130" s="3" t="s">
        <v>180</v>
      </c>
      <c r="C130" s="3" t="s">
        <v>183</v>
      </c>
      <c r="D130" s="11">
        <v>84091225</v>
      </c>
      <c r="E130" s="11">
        <v>31990830</v>
      </c>
      <c r="F130" s="11">
        <v>11463990</v>
      </c>
      <c r="G130" s="11">
        <v>127546045</v>
      </c>
      <c r="H130" s="11">
        <v>122625538</v>
      </c>
      <c r="I130" s="10" t="s">
        <v>16</v>
      </c>
      <c r="J130" s="5">
        <v>26.1</v>
      </c>
      <c r="K130" s="5">
        <v>8</v>
      </c>
      <c r="L130" s="5">
        <v>34.1</v>
      </c>
    </row>
    <row r="131" spans="1:12" ht="24.75" customHeight="1">
      <c r="A131" s="4">
        <v>3510000</v>
      </c>
      <c r="B131" s="3" t="s">
        <v>180</v>
      </c>
      <c r="C131" s="3" t="s">
        <v>184</v>
      </c>
      <c r="D131" s="11">
        <v>157056216</v>
      </c>
      <c r="E131" s="11">
        <v>82391840</v>
      </c>
      <c r="F131" s="11">
        <v>122691000</v>
      </c>
      <c r="G131" s="11">
        <v>362139056</v>
      </c>
      <c r="H131" s="11">
        <v>329357681</v>
      </c>
      <c r="I131" s="10" t="s">
        <v>41</v>
      </c>
      <c r="J131" s="5">
        <v>25</v>
      </c>
      <c r="K131" s="5">
        <v>17.1</v>
      </c>
      <c r="L131" s="5">
        <v>42.1</v>
      </c>
    </row>
    <row r="132" spans="1:12" ht="24.75" customHeight="1">
      <c r="A132" s="16">
        <v>3601000</v>
      </c>
      <c r="B132" s="3" t="s">
        <v>185</v>
      </c>
      <c r="C132" s="3" t="s">
        <v>186</v>
      </c>
      <c r="D132" s="11">
        <v>135799419</v>
      </c>
      <c r="E132" s="11">
        <v>75071245</v>
      </c>
      <c r="F132" s="11">
        <v>14979068</v>
      </c>
      <c r="G132" s="11">
        <v>225849732</v>
      </c>
      <c r="H132" s="11">
        <v>201557040</v>
      </c>
      <c r="I132" s="10" t="s">
        <v>37</v>
      </c>
      <c r="J132" s="5">
        <v>25</v>
      </c>
      <c r="K132" s="5">
        <v>14.3</v>
      </c>
      <c r="L132" s="5">
        <v>39.3</v>
      </c>
    </row>
    <row r="133" spans="1:12" ht="24.75" customHeight="1">
      <c r="A133" s="4">
        <v>3604000</v>
      </c>
      <c r="B133" s="3" t="s">
        <v>185</v>
      </c>
      <c r="C133" s="3" t="s">
        <v>187</v>
      </c>
      <c r="D133" s="11">
        <v>60884071</v>
      </c>
      <c r="E133" s="11">
        <v>19959395</v>
      </c>
      <c r="F133" s="11">
        <v>13458056</v>
      </c>
      <c r="G133" s="11">
        <v>94301522</v>
      </c>
      <c r="H133" s="11">
        <v>90146302</v>
      </c>
      <c r="I133" s="10" t="s">
        <v>23</v>
      </c>
      <c r="J133" s="5">
        <v>25</v>
      </c>
      <c r="K133" s="5">
        <v>14.98</v>
      </c>
      <c r="L133" s="5">
        <v>39.98</v>
      </c>
    </row>
    <row r="134" spans="1:12" ht="24.75" customHeight="1">
      <c r="A134" s="4">
        <v>3606000</v>
      </c>
      <c r="B134" s="3" t="s">
        <v>185</v>
      </c>
      <c r="C134" s="3" t="s">
        <v>188</v>
      </c>
      <c r="D134" s="11">
        <v>26229058</v>
      </c>
      <c r="E134" s="11">
        <v>8444075</v>
      </c>
      <c r="F134" s="11">
        <v>12187981</v>
      </c>
      <c r="G134" s="11">
        <v>46861114</v>
      </c>
      <c r="H134" s="11">
        <v>44861864</v>
      </c>
      <c r="I134" s="10" t="s">
        <v>16</v>
      </c>
      <c r="J134" s="5">
        <v>25</v>
      </c>
      <c r="K134" s="5">
        <v>12</v>
      </c>
      <c r="L134" s="5">
        <v>37</v>
      </c>
    </row>
    <row r="135" spans="1:12" ht="24.75" customHeight="1">
      <c r="A135" s="4">
        <v>3704000</v>
      </c>
      <c r="B135" s="3" t="s">
        <v>189</v>
      </c>
      <c r="C135" s="3" t="s">
        <v>190</v>
      </c>
      <c r="D135" s="11">
        <v>43054142</v>
      </c>
      <c r="E135" s="11">
        <v>16931703</v>
      </c>
      <c r="F135" s="11">
        <v>15681572</v>
      </c>
      <c r="G135" s="11">
        <v>75667417</v>
      </c>
      <c r="H135" s="11">
        <v>73649165</v>
      </c>
      <c r="I135" s="10" t="s">
        <v>27</v>
      </c>
      <c r="J135" s="5">
        <v>26.7</v>
      </c>
      <c r="K135" s="5">
        <v>6.1</v>
      </c>
      <c r="L135" s="5">
        <v>32.8</v>
      </c>
    </row>
    <row r="136" spans="1:12" ht="24.75" customHeight="1">
      <c r="A136" s="4">
        <v>3804000</v>
      </c>
      <c r="B136" s="3" t="s">
        <v>191</v>
      </c>
      <c r="C136" s="3" t="s">
        <v>192</v>
      </c>
      <c r="D136" s="11">
        <v>32685962</v>
      </c>
      <c r="E136" s="11">
        <v>12996980</v>
      </c>
      <c r="F136" s="11">
        <v>14588335</v>
      </c>
      <c r="G136" s="11">
        <v>60271277</v>
      </c>
      <c r="H136" s="11">
        <v>57673622</v>
      </c>
      <c r="I136" s="10" t="s">
        <v>23</v>
      </c>
      <c r="J136" s="5">
        <v>25</v>
      </c>
      <c r="K136" s="5">
        <v>9</v>
      </c>
      <c r="L136" s="5">
        <v>34</v>
      </c>
    </row>
    <row r="137" spans="1:12" ht="24.75" customHeight="1">
      <c r="A137" s="4">
        <v>3806000</v>
      </c>
      <c r="B137" s="3" t="s">
        <v>191</v>
      </c>
      <c r="C137" s="3" t="s">
        <v>193</v>
      </c>
      <c r="D137" s="11">
        <v>32342791</v>
      </c>
      <c r="E137" s="11">
        <v>12210481</v>
      </c>
      <c r="F137" s="11">
        <v>8666296</v>
      </c>
      <c r="G137" s="11">
        <v>53219568</v>
      </c>
      <c r="H137" s="11">
        <v>50580806</v>
      </c>
      <c r="I137" s="10" t="s">
        <v>23</v>
      </c>
      <c r="J137" s="5">
        <v>25</v>
      </c>
      <c r="K137" s="5">
        <v>11.93</v>
      </c>
      <c r="L137" s="5">
        <v>36.93</v>
      </c>
    </row>
    <row r="138" spans="1:12" ht="24.75" customHeight="1">
      <c r="A138" s="4">
        <v>3809000</v>
      </c>
      <c r="B138" s="3" t="s">
        <v>191</v>
      </c>
      <c r="C138" s="3" t="s">
        <v>194</v>
      </c>
      <c r="D138" s="11">
        <v>36169106</v>
      </c>
      <c r="E138" s="11">
        <v>11701718</v>
      </c>
      <c r="F138" s="11">
        <v>5306448</v>
      </c>
      <c r="G138" s="11">
        <v>53177272</v>
      </c>
      <c r="H138" s="11">
        <v>48653251</v>
      </c>
      <c r="I138" s="10" t="s">
        <v>39</v>
      </c>
      <c r="J138" s="5">
        <v>25</v>
      </c>
      <c r="K138" s="5">
        <v>10.9</v>
      </c>
      <c r="L138" s="5">
        <v>35.9</v>
      </c>
    </row>
    <row r="139" spans="1:12" ht="24.75" customHeight="1">
      <c r="A139" s="4">
        <v>3810000</v>
      </c>
      <c r="B139" s="3" t="s">
        <v>191</v>
      </c>
      <c r="C139" s="3" t="s">
        <v>195</v>
      </c>
      <c r="D139" s="11">
        <v>70327760</v>
      </c>
      <c r="E139" s="11">
        <v>27178128</v>
      </c>
      <c r="F139" s="11">
        <v>20970105</v>
      </c>
      <c r="G139" s="11">
        <v>118475993</v>
      </c>
      <c r="H139" s="11">
        <v>111823303</v>
      </c>
      <c r="I139" s="10" t="s">
        <v>29</v>
      </c>
      <c r="J139" s="5">
        <v>27.5</v>
      </c>
      <c r="K139" s="5">
        <v>7.8</v>
      </c>
      <c r="L139" s="5">
        <v>35.3</v>
      </c>
    </row>
    <row r="140" spans="1:12" ht="24.75" customHeight="1">
      <c r="A140" s="4">
        <v>3904000</v>
      </c>
      <c r="B140" s="3" t="s">
        <v>196</v>
      </c>
      <c r="C140" s="3" t="s">
        <v>197</v>
      </c>
      <c r="D140" s="11">
        <v>88295648</v>
      </c>
      <c r="E140" s="11">
        <v>30661670</v>
      </c>
      <c r="F140" s="11">
        <v>34379580</v>
      </c>
      <c r="G140" s="11">
        <v>153336898</v>
      </c>
      <c r="H140" s="11">
        <v>147694355</v>
      </c>
      <c r="I140" s="10" t="s">
        <v>16</v>
      </c>
      <c r="J140" s="5">
        <v>27</v>
      </c>
      <c r="K140" s="5">
        <v>1.3</v>
      </c>
      <c r="L140" s="5">
        <v>28.3</v>
      </c>
    </row>
    <row r="141" spans="1:12" ht="24.75" customHeight="1">
      <c r="A141" s="4">
        <v>4003000</v>
      </c>
      <c r="B141" s="3" t="s">
        <v>198</v>
      </c>
      <c r="C141" s="3" t="s">
        <v>199</v>
      </c>
      <c r="D141" s="11">
        <v>71612212</v>
      </c>
      <c r="E141" s="11">
        <v>33612423</v>
      </c>
      <c r="F141" s="11">
        <v>12986975</v>
      </c>
      <c r="G141" s="11">
        <v>118211610</v>
      </c>
      <c r="H141" s="11">
        <v>112171841</v>
      </c>
      <c r="I141" s="10" t="s">
        <v>23</v>
      </c>
      <c r="J141" s="5">
        <v>25</v>
      </c>
      <c r="K141" s="5">
        <v>12</v>
      </c>
      <c r="L141" s="5">
        <v>37</v>
      </c>
    </row>
    <row r="142" spans="1:12" ht="24.75" customHeight="1">
      <c r="A142" s="4">
        <v>4101000</v>
      </c>
      <c r="B142" s="3" t="s">
        <v>200</v>
      </c>
      <c r="C142" s="3" t="s">
        <v>201</v>
      </c>
      <c r="D142" s="11">
        <v>77407542</v>
      </c>
      <c r="E142" s="11">
        <v>134870330</v>
      </c>
      <c r="F142" s="11">
        <v>23099710</v>
      </c>
      <c r="G142" s="11">
        <v>235377582</v>
      </c>
      <c r="H142" s="11">
        <v>239075950</v>
      </c>
      <c r="I142" s="10" t="s">
        <v>21</v>
      </c>
      <c r="J142" s="5">
        <v>25</v>
      </c>
      <c r="K142" s="5">
        <v>10.7</v>
      </c>
      <c r="L142" s="5">
        <v>35.7</v>
      </c>
    </row>
    <row r="143" spans="1:12" ht="24.75" customHeight="1">
      <c r="A143" s="4">
        <v>4102000</v>
      </c>
      <c r="B143" s="3" t="s">
        <v>200</v>
      </c>
      <c r="C143" s="3" t="s">
        <v>202</v>
      </c>
      <c r="D143" s="11">
        <v>24462429</v>
      </c>
      <c r="E143" s="11">
        <v>9203225</v>
      </c>
      <c r="F143" s="11">
        <v>4466665</v>
      </c>
      <c r="G143" s="11">
        <v>38132319</v>
      </c>
      <c r="H143" s="11">
        <v>36230957</v>
      </c>
      <c r="I143" s="10" t="s">
        <v>23</v>
      </c>
      <c r="J143" s="5">
        <v>28</v>
      </c>
      <c r="K143" s="5">
        <v>16</v>
      </c>
      <c r="L143" s="5">
        <v>44</v>
      </c>
    </row>
    <row r="144" spans="1:12" ht="24.75" customHeight="1">
      <c r="A144" s="4">
        <v>4201000</v>
      </c>
      <c r="B144" s="3" t="s">
        <v>203</v>
      </c>
      <c r="C144" s="3" t="s">
        <v>204</v>
      </c>
      <c r="D144" s="11">
        <v>63117845</v>
      </c>
      <c r="E144" s="11">
        <v>23966650</v>
      </c>
      <c r="F144" s="11">
        <v>12638145</v>
      </c>
      <c r="G144" s="11">
        <v>99722640</v>
      </c>
      <c r="H144" s="11">
        <v>95362725</v>
      </c>
      <c r="I144" s="10" t="s">
        <v>23</v>
      </c>
      <c r="J144" s="5">
        <v>25</v>
      </c>
      <c r="K144" s="5">
        <v>15.2</v>
      </c>
      <c r="L144" s="5">
        <v>40.2</v>
      </c>
    </row>
    <row r="145" spans="1:12" ht="24.75" customHeight="1">
      <c r="A145" s="4">
        <v>4202000</v>
      </c>
      <c r="B145" s="3" t="s">
        <v>203</v>
      </c>
      <c r="C145" s="3" t="s">
        <v>205</v>
      </c>
      <c r="D145" s="11">
        <v>19911768</v>
      </c>
      <c r="E145" s="11">
        <v>7882160</v>
      </c>
      <c r="F145" s="11">
        <v>8008700</v>
      </c>
      <c r="G145" s="11">
        <v>35802628</v>
      </c>
      <c r="H145" s="11">
        <v>34073373</v>
      </c>
      <c r="I145" s="10" t="s">
        <v>23</v>
      </c>
      <c r="J145" s="5">
        <v>25</v>
      </c>
      <c r="K145" s="5">
        <v>14</v>
      </c>
      <c r="L145" s="5">
        <v>39</v>
      </c>
    </row>
    <row r="146" spans="1:12" ht="24.75" customHeight="1">
      <c r="A146" s="4">
        <v>4203000</v>
      </c>
      <c r="B146" s="3" t="s">
        <v>203</v>
      </c>
      <c r="C146" s="3" t="s">
        <v>206</v>
      </c>
      <c r="D146" s="11">
        <v>62649185</v>
      </c>
      <c r="E146" s="11">
        <v>20486170</v>
      </c>
      <c r="F146" s="11">
        <v>10595750</v>
      </c>
      <c r="G146" s="11">
        <v>93731105</v>
      </c>
      <c r="H146" s="11">
        <v>90334057</v>
      </c>
      <c r="I146" s="10" t="s">
        <v>16</v>
      </c>
      <c r="J146" s="5">
        <v>25</v>
      </c>
      <c r="K146" s="5">
        <v>13</v>
      </c>
      <c r="L146" s="5">
        <v>38</v>
      </c>
    </row>
    <row r="147" spans="1:12" ht="24.75" customHeight="1">
      <c r="A147" s="4">
        <v>4204000</v>
      </c>
      <c r="B147" s="3" t="s">
        <v>203</v>
      </c>
      <c r="C147" s="3" t="s">
        <v>207</v>
      </c>
      <c r="D147" s="11">
        <v>24602843</v>
      </c>
      <c r="E147" s="11">
        <v>17166005</v>
      </c>
      <c r="F147" s="11">
        <v>3902510</v>
      </c>
      <c r="G147" s="11">
        <v>45671358</v>
      </c>
      <c r="H147" s="11">
        <v>46091488</v>
      </c>
      <c r="I147" s="10" t="s">
        <v>78</v>
      </c>
      <c r="J147" s="5">
        <v>25</v>
      </c>
      <c r="K147" s="5">
        <v>13</v>
      </c>
      <c r="L147" s="5">
        <v>38</v>
      </c>
    </row>
    <row r="148" spans="1:12" ht="24.75" customHeight="1">
      <c r="A148" s="4">
        <v>4301000</v>
      </c>
      <c r="B148" s="3" t="s">
        <v>208</v>
      </c>
      <c r="C148" s="3" t="s">
        <v>209</v>
      </c>
      <c r="D148" s="11">
        <v>98961860</v>
      </c>
      <c r="E148" s="11">
        <v>32622205</v>
      </c>
      <c r="F148" s="11">
        <v>10220470</v>
      </c>
      <c r="G148" s="11">
        <v>141804535</v>
      </c>
      <c r="H148" s="11">
        <v>141705769</v>
      </c>
      <c r="I148" s="10" t="s">
        <v>119</v>
      </c>
      <c r="J148" s="5">
        <v>25.16</v>
      </c>
      <c r="K148" s="5">
        <v>20.09</v>
      </c>
      <c r="L148" s="5">
        <v>45.25</v>
      </c>
    </row>
    <row r="149" spans="1:12" ht="24.75" customHeight="1">
      <c r="A149" s="4">
        <v>4302000</v>
      </c>
      <c r="B149" s="3" t="s">
        <v>208</v>
      </c>
      <c r="C149" s="3" t="s">
        <v>210</v>
      </c>
      <c r="D149" s="11">
        <v>41617835</v>
      </c>
      <c r="E149" s="11">
        <v>13970795</v>
      </c>
      <c r="F149" s="11">
        <v>7624390</v>
      </c>
      <c r="G149" s="11">
        <v>63213020</v>
      </c>
      <c r="H149" s="11">
        <v>59947165</v>
      </c>
      <c r="I149" s="10" t="s">
        <v>23</v>
      </c>
      <c r="J149" s="5">
        <v>27</v>
      </c>
      <c r="K149" s="5">
        <v>19</v>
      </c>
      <c r="L149" s="5">
        <v>46</v>
      </c>
    </row>
    <row r="150" spans="1:12" ht="24.75" customHeight="1">
      <c r="A150" s="4">
        <v>4303000</v>
      </c>
      <c r="B150" s="3" t="s">
        <v>208</v>
      </c>
      <c r="C150" s="3" t="s">
        <v>211</v>
      </c>
      <c r="D150" s="11">
        <v>53943728</v>
      </c>
      <c r="E150" s="11">
        <v>18623255</v>
      </c>
      <c r="F150" s="11">
        <v>7844835</v>
      </c>
      <c r="G150" s="11">
        <v>80411818</v>
      </c>
      <c r="H150" s="11">
        <v>75624787</v>
      </c>
      <c r="I150" s="10" t="s">
        <v>29</v>
      </c>
      <c r="J150" s="5">
        <v>25</v>
      </c>
      <c r="K150" s="5">
        <v>17</v>
      </c>
      <c r="L150" s="5">
        <v>42</v>
      </c>
    </row>
    <row r="151" spans="1:12" ht="24.75" customHeight="1">
      <c r="A151" s="4">
        <v>4304000</v>
      </c>
      <c r="B151" s="3" t="s">
        <v>208</v>
      </c>
      <c r="C151" s="3" t="s">
        <v>212</v>
      </c>
      <c r="D151" s="11">
        <v>640436940</v>
      </c>
      <c r="E151" s="11">
        <v>165235900</v>
      </c>
      <c r="F151" s="11">
        <v>42098130</v>
      </c>
      <c r="G151" s="11">
        <v>847770970</v>
      </c>
      <c r="H151" s="11">
        <v>772887198</v>
      </c>
      <c r="I151" s="10" t="s">
        <v>41</v>
      </c>
      <c r="J151" s="5">
        <v>25</v>
      </c>
      <c r="K151" s="5">
        <v>14.5</v>
      </c>
      <c r="L151" s="5">
        <v>39.5</v>
      </c>
    </row>
    <row r="152" spans="1:12" ht="24.75" customHeight="1">
      <c r="A152" s="4">
        <v>4401000</v>
      </c>
      <c r="B152" s="3" t="s">
        <v>213</v>
      </c>
      <c r="C152" s="3" t="s">
        <v>214</v>
      </c>
      <c r="D152" s="11">
        <v>150168709</v>
      </c>
      <c r="E152" s="11">
        <v>53370956</v>
      </c>
      <c r="F152" s="11">
        <v>30283194</v>
      </c>
      <c r="G152" s="11">
        <v>233822859</v>
      </c>
      <c r="H152" s="11">
        <v>215452044</v>
      </c>
      <c r="I152" s="10" t="s">
        <v>39</v>
      </c>
      <c r="J152" s="5">
        <v>25</v>
      </c>
      <c r="K152" s="5">
        <v>11</v>
      </c>
      <c r="L152" s="5">
        <v>36</v>
      </c>
    </row>
    <row r="153" spans="1:12" ht="24.75" customHeight="1">
      <c r="A153" s="4">
        <v>4501000</v>
      </c>
      <c r="B153" s="3" t="s">
        <v>215</v>
      </c>
      <c r="C153" s="3" t="s">
        <v>216</v>
      </c>
      <c r="D153" s="11">
        <v>96407702</v>
      </c>
      <c r="E153" s="11">
        <v>23751150</v>
      </c>
      <c r="F153" s="11">
        <v>7165180</v>
      </c>
      <c r="G153" s="11">
        <v>127324032</v>
      </c>
      <c r="H153" s="11">
        <v>120438367</v>
      </c>
      <c r="I153" s="10" t="s">
        <v>29</v>
      </c>
      <c r="J153" s="5">
        <v>30.8</v>
      </c>
      <c r="K153" s="5">
        <v>5.6</v>
      </c>
      <c r="L153" s="5">
        <v>36.4</v>
      </c>
    </row>
    <row r="154" spans="1:12" ht="24.75" customHeight="1">
      <c r="A154" s="4">
        <v>4502000</v>
      </c>
      <c r="B154" s="3" t="s">
        <v>215</v>
      </c>
      <c r="C154" s="3" t="s">
        <v>217</v>
      </c>
      <c r="D154" s="11">
        <v>59924437</v>
      </c>
      <c r="E154" s="11">
        <v>21424880</v>
      </c>
      <c r="F154" s="11">
        <v>3091440</v>
      </c>
      <c r="G154" s="11">
        <v>84440757</v>
      </c>
      <c r="H154" s="11">
        <v>76026247</v>
      </c>
      <c r="I154" s="10" t="s">
        <v>123</v>
      </c>
      <c r="J154" s="5">
        <v>25</v>
      </c>
      <c r="K154" s="5">
        <v>11.98</v>
      </c>
      <c r="L154" s="5">
        <v>36.98</v>
      </c>
    </row>
    <row r="155" spans="1:12" ht="24.75" customHeight="1">
      <c r="A155" s="4">
        <v>4602000</v>
      </c>
      <c r="B155" s="3" t="s">
        <v>218</v>
      </c>
      <c r="C155" s="3" t="s">
        <v>219</v>
      </c>
      <c r="D155" s="11">
        <v>39432119</v>
      </c>
      <c r="E155" s="11">
        <v>15505046</v>
      </c>
      <c r="F155" s="11">
        <v>4398170</v>
      </c>
      <c r="G155" s="11">
        <v>59335335</v>
      </c>
      <c r="H155" s="11">
        <v>54122143</v>
      </c>
      <c r="I155" s="10" t="s">
        <v>41</v>
      </c>
      <c r="J155" s="5">
        <v>25</v>
      </c>
      <c r="K155" s="5">
        <v>22</v>
      </c>
      <c r="L155" s="5">
        <v>47</v>
      </c>
    </row>
    <row r="156" spans="1:12" ht="24.75" customHeight="1">
      <c r="A156" s="4">
        <v>4603000</v>
      </c>
      <c r="B156" s="3" t="s">
        <v>218</v>
      </c>
      <c r="C156" s="3" t="s">
        <v>220</v>
      </c>
      <c r="D156" s="11">
        <v>43517759</v>
      </c>
      <c r="E156" s="11">
        <v>28748022</v>
      </c>
      <c r="F156" s="11">
        <v>10843070</v>
      </c>
      <c r="G156" s="11">
        <v>83108851</v>
      </c>
      <c r="H156" s="11">
        <v>78456391</v>
      </c>
      <c r="I156" s="10" t="s">
        <v>29</v>
      </c>
      <c r="J156" s="5">
        <v>25.1</v>
      </c>
      <c r="K156" s="5">
        <v>23.9</v>
      </c>
      <c r="L156" s="5">
        <v>49</v>
      </c>
    </row>
    <row r="157" spans="1:12" ht="24.75" customHeight="1">
      <c r="A157" s="4">
        <v>4605000</v>
      </c>
      <c r="B157" s="3" t="s">
        <v>218</v>
      </c>
      <c r="C157" s="3" t="s">
        <v>221</v>
      </c>
      <c r="D157" s="11">
        <v>324227721</v>
      </c>
      <c r="E157" s="11">
        <v>126019150</v>
      </c>
      <c r="F157" s="11">
        <v>49587620</v>
      </c>
      <c r="G157" s="11">
        <v>499834491</v>
      </c>
      <c r="H157" s="11">
        <v>473744907</v>
      </c>
      <c r="I157" s="10" t="s">
        <v>29</v>
      </c>
      <c r="J157" s="5">
        <v>25</v>
      </c>
      <c r="K157" s="5">
        <v>13.9</v>
      </c>
      <c r="L157" s="5">
        <v>38.9</v>
      </c>
    </row>
    <row r="158" spans="1:12" ht="24.75" customHeight="1">
      <c r="A158" s="17">
        <v>4701000</v>
      </c>
      <c r="B158" s="18" t="s">
        <v>222</v>
      </c>
      <c r="C158" s="18" t="s">
        <v>223</v>
      </c>
      <c r="D158" s="19">
        <v>36957570</v>
      </c>
      <c r="E158" s="19">
        <v>114718470</v>
      </c>
      <c r="F158" s="19">
        <v>5376125</v>
      </c>
      <c r="G158" s="19">
        <f aca="true" t="shared" si="0" ref="G158:G163">SUM(D158:F158)</f>
        <v>157052165</v>
      </c>
      <c r="H158" s="19">
        <v>150585527</v>
      </c>
      <c r="I158" s="20">
        <v>0.04</v>
      </c>
      <c r="J158" s="21">
        <v>27</v>
      </c>
      <c r="K158" s="21">
        <v>12</v>
      </c>
      <c r="L158" s="21">
        <v>39</v>
      </c>
    </row>
    <row r="159" spans="1:12" ht="24.75" customHeight="1">
      <c r="A159" s="17">
        <v>4702000</v>
      </c>
      <c r="B159" s="18" t="s">
        <v>222</v>
      </c>
      <c r="C159" s="18" t="s">
        <v>224</v>
      </c>
      <c r="D159" s="19">
        <v>122187850</v>
      </c>
      <c r="E159" s="19">
        <v>53591695</v>
      </c>
      <c r="F159" s="19">
        <v>22255085</v>
      </c>
      <c r="G159" s="19">
        <f t="shared" si="0"/>
        <v>198034630</v>
      </c>
      <c r="H159" s="19">
        <v>187203363</v>
      </c>
      <c r="I159" s="20">
        <v>0.06</v>
      </c>
      <c r="J159" s="21">
        <v>27.5</v>
      </c>
      <c r="K159" s="21">
        <v>13</v>
      </c>
      <c r="L159" s="21">
        <v>40.5</v>
      </c>
    </row>
    <row r="160" spans="1:12" ht="24.75" customHeight="1">
      <c r="A160" s="17">
        <v>4706000</v>
      </c>
      <c r="B160" s="18" t="s">
        <v>222</v>
      </c>
      <c r="C160" s="18" t="s">
        <v>225</v>
      </c>
      <c r="D160" s="19">
        <v>67596128</v>
      </c>
      <c r="E160" s="19">
        <v>36132960</v>
      </c>
      <c r="F160" s="19">
        <v>19764255</v>
      </c>
      <c r="G160" s="19">
        <f t="shared" si="0"/>
        <v>123493343</v>
      </c>
      <c r="H160" s="19">
        <v>114339387</v>
      </c>
      <c r="I160" s="20">
        <v>0.08</v>
      </c>
      <c r="J160" s="21">
        <v>26.6</v>
      </c>
      <c r="K160" s="21">
        <v>14.2</v>
      </c>
      <c r="L160" s="21">
        <v>40.8</v>
      </c>
    </row>
    <row r="161" spans="1:12" ht="24.75" customHeight="1">
      <c r="A161" s="17">
        <v>4708000</v>
      </c>
      <c r="B161" s="18" t="s">
        <v>222</v>
      </c>
      <c r="C161" s="18" t="s">
        <v>226</v>
      </c>
      <c r="D161" s="19">
        <v>34936554</v>
      </c>
      <c r="E161" s="19">
        <v>15400720</v>
      </c>
      <c r="F161" s="19">
        <v>17082595</v>
      </c>
      <c r="G161" s="19">
        <f t="shared" si="0"/>
        <v>67419869</v>
      </c>
      <c r="H161" s="19">
        <v>59426820</v>
      </c>
      <c r="I161" s="20">
        <v>0.13</v>
      </c>
      <c r="J161" s="21">
        <v>35</v>
      </c>
      <c r="K161" s="21">
        <v>0</v>
      </c>
      <c r="L161" s="21">
        <v>35</v>
      </c>
    </row>
    <row r="162" spans="1:12" ht="24.75" customHeight="1">
      <c r="A162" s="17">
        <v>4712000</v>
      </c>
      <c r="B162" s="18" t="s">
        <v>222</v>
      </c>
      <c r="C162" s="18" t="s">
        <v>227</v>
      </c>
      <c r="D162" s="19">
        <v>54909280</v>
      </c>
      <c r="E162" s="19">
        <v>22882405</v>
      </c>
      <c r="F162" s="19">
        <v>6311210</v>
      </c>
      <c r="G162" s="19">
        <f t="shared" si="0"/>
        <v>84102895</v>
      </c>
      <c r="H162" s="19">
        <v>73318828</v>
      </c>
      <c r="I162" s="20">
        <v>0.15</v>
      </c>
      <c r="J162" s="21">
        <v>25</v>
      </c>
      <c r="K162" s="21">
        <v>16.4</v>
      </c>
      <c r="L162" s="21">
        <v>41.4</v>
      </c>
    </row>
    <row r="163" spans="1:12" ht="24.75" customHeight="1">
      <c r="A163" s="17">
        <v>4713000</v>
      </c>
      <c r="B163" s="18" t="s">
        <v>222</v>
      </c>
      <c r="C163" s="18" t="s">
        <v>228</v>
      </c>
      <c r="D163" s="19">
        <v>48682731</v>
      </c>
      <c r="E163" s="19">
        <v>77796905</v>
      </c>
      <c r="F163" s="19">
        <v>31383095</v>
      </c>
      <c r="G163" s="19">
        <f t="shared" si="0"/>
        <v>157862731</v>
      </c>
      <c r="H163" s="19">
        <v>147346374</v>
      </c>
      <c r="I163" s="20">
        <v>0.07</v>
      </c>
      <c r="J163" s="21">
        <v>25</v>
      </c>
      <c r="K163" s="21">
        <v>14.7</v>
      </c>
      <c r="L163" s="21">
        <v>39.7</v>
      </c>
    </row>
    <row r="164" spans="1:12" ht="24.75" customHeight="1">
      <c r="A164" s="4">
        <v>4801000</v>
      </c>
      <c r="B164" s="3" t="s">
        <v>229</v>
      </c>
      <c r="C164" s="3" t="s">
        <v>230</v>
      </c>
      <c r="D164" s="11">
        <v>44150046</v>
      </c>
      <c r="E164" s="11">
        <v>20169245</v>
      </c>
      <c r="F164" s="11">
        <v>17897305</v>
      </c>
      <c r="G164" s="11">
        <v>82216596</v>
      </c>
      <c r="H164" s="11">
        <v>78860648</v>
      </c>
      <c r="I164" s="10" t="s">
        <v>16</v>
      </c>
      <c r="J164" s="5">
        <v>25</v>
      </c>
      <c r="K164" s="5">
        <v>10.9</v>
      </c>
      <c r="L164" s="5">
        <v>35.9</v>
      </c>
    </row>
    <row r="165" spans="1:12" ht="24.75" customHeight="1">
      <c r="A165" s="4">
        <v>4802000</v>
      </c>
      <c r="B165" s="3" t="s">
        <v>229</v>
      </c>
      <c r="C165" s="3" t="s">
        <v>231</v>
      </c>
      <c r="D165" s="11">
        <v>43534455</v>
      </c>
      <c r="E165" s="11">
        <v>14590560</v>
      </c>
      <c r="F165" s="11">
        <v>11235860</v>
      </c>
      <c r="G165" s="11">
        <v>69360875</v>
      </c>
      <c r="H165" s="11">
        <v>65538601</v>
      </c>
      <c r="I165" s="10" t="s">
        <v>29</v>
      </c>
      <c r="J165" s="5">
        <v>25</v>
      </c>
      <c r="K165" s="5">
        <v>14.4</v>
      </c>
      <c r="L165" s="5">
        <v>39.4</v>
      </c>
    </row>
    <row r="166" spans="1:12" ht="24.75" customHeight="1">
      <c r="A166" s="4">
        <v>4901000</v>
      </c>
      <c r="B166" s="3" t="s">
        <v>232</v>
      </c>
      <c r="C166" s="3" t="s">
        <v>233</v>
      </c>
      <c r="D166" s="11">
        <v>24753833</v>
      </c>
      <c r="E166" s="11">
        <v>11342970</v>
      </c>
      <c r="F166" s="11">
        <v>3069110</v>
      </c>
      <c r="G166" s="11">
        <v>39165913</v>
      </c>
      <c r="H166" s="11">
        <v>37471026</v>
      </c>
      <c r="I166" s="10" t="s">
        <v>23</v>
      </c>
      <c r="J166" s="5">
        <v>25</v>
      </c>
      <c r="K166" s="5">
        <v>8.7</v>
      </c>
      <c r="L166" s="5">
        <v>33.7</v>
      </c>
    </row>
    <row r="167" spans="1:12" ht="24.75" customHeight="1">
      <c r="A167" s="4">
        <v>4902000</v>
      </c>
      <c r="B167" s="3" t="s">
        <v>232</v>
      </c>
      <c r="C167" s="3" t="s">
        <v>234</v>
      </c>
      <c r="D167" s="11">
        <v>65325785</v>
      </c>
      <c r="E167" s="11">
        <v>17332627</v>
      </c>
      <c r="F167" s="11">
        <v>4196329</v>
      </c>
      <c r="G167" s="11">
        <v>86854741</v>
      </c>
      <c r="H167" s="11">
        <v>83578937</v>
      </c>
      <c r="I167" s="10" t="s">
        <v>16</v>
      </c>
      <c r="J167" s="5">
        <v>25</v>
      </c>
      <c r="K167" s="5">
        <v>9</v>
      </c>
      <c r="L167" s="5">
        <v>34</v>
      </c>
    </row>
    <row r="168" spans="1:12" ht="24.75" customHeight="1">
      <c r="A168" s="4">
        <v>5006000</v>
      </c>
      <c r="B168" s="3" t="s">
        <v>235</v>
      </c>
      <c r="C168" s="3" t="s">
        <v>236</v>
      </c>
      <c r="D168" s="11">
        <v>33243066</v>
      </c>
      <c r="E168" s="11">
        <v>25940680</v>
      </c>
      <c r="F168" s="11">
        <v>11858970</v>
      </c>
      <c r="G168" s="11">
        <v>71042716</v>
      </c>
      <c r="H168" s="11">
        <v>67092377</v>
      </c>
      <c r="I168" s="10" t="s">
        <v>29</v>
      </c>
      <c r="J168" s="5">
        <v>25</v>
      </c>
      <c r="K168" s="5">
        <v>16</v>
      </c>
      <c r="L168" s="5">
        <v>41</v>
      </c>
    </row>
    <row r="169" spans="1:12" ht="24.75" customHeight="1">
      <c r="A169" s="4">
        <v>5008000</v>
      </c>
      <c r="B169" s="3" t="s">
        <v>235</v>
      </c>
      <c r="C169" s="3" t="s">
        <v>237</v>
      </c>
      <c r="D169" s="11">
        <v>21916013</v>
      </c>
      <c r="E169" s="11">
        <v>6527000</v>
      </c>
      <c r="F169" s="11">
        <v>7833885</v>
      </c>
      <c r="G169" s="11">
        <v>36276898</v>
      </c>
      <c r="H169" s="11">
        <v>34819498</v>
      </c>
      <c r="I169" s="10" t="s">
        <v>16</v>
      </c>
      <c r="J169" s="5">
        <v>25</v>
      </c>
      <c r="K169" s="5">
        <v>9.8</v>
      </c>
      <c r="L169" s="5">
        <v>34.8</v>
      </c>
    </row>
    <row r="170" spans="1:12" ht="24.75" customHeight="1">
      <c r="A170" s="4">
        <v>5102000</v>
      </c>
      <c r="B170" s="3" t="s">
        <v>238</v>
      </c>
      <c r="C170" s="3" t="s">
        <v>239</v>
      </c>
      <c r="D170" s="11">
        <v>48915753</v>
      </c>
      <c r="E170" s="11">
        <v>13508246</v>
      </c>
      <c r="F170" s="11">
        <v>11063783</v>
      </c>
      <c r="G170" s="11">
        <v>73487782</v>
      </c>
      <c r="H170" s="11">
        <v>70716807</v>
      </c>
      <c r="I170" s="10" t="s">
        <v>16</v>
      </c>
      <c r="J170" s="5">
        <v>25</v>
      </c>
      <c r="K170" s="5">
        <v>11.8</v>
      </c>
      <c r="L170" s="5">
        <v>36.8</v>
      </c>
    </row>
    <row r="171" spans="1:12" ht="24.75" customHeight="1">
      <c r="A171" s="4">
        <v>5106000</v>
      </c>
      <c r="B171" s="3" t="s">
        <v>238</v>
      </c>
      <c r="C171" s="3" t="s">
        <v>240</v>
      </c>
      <c r="D171" s="11">
        <v>19437517</v>
      </c>
      <c r="E171" s="11">
        <v>5818460</v>
      </c>
      <c r="F171" s="11">
        <v>3745201</v>
      </c>
      <c r="G171" s="11">
        <v>29001178</v>
      </c>
      <c r="H171" s="11">
        <v>27576951</v>
      </c>
      <c r="I171" s="10" t="s">
        <v>23</v>
      </c>
      <c r="J171" s="5">
        <v>25</v>
      </c>
      <c r="K171" s="5">
        <v>8</v>
      </c>
      <c r="L171" s="5">
        <v>33</v>
      </c>
    </row>
    <row r="172" spans="1:12" ht="24.75" customHeight="1">
      <c r="A172" s="4">
        <v>5201000</v>
      </c>
      <c r="B172" s="3" t="s">
        <v>241</v>
      </c>
      <c r="C172" s="3" t="s">
        <v>242</v>
      </c>
      <c r="D172" s="11">
        <v>19300900</v>
      </c>
      <c r="E172" s="11">
        <v>11780860</v>
      </c>
      <c r="F172" s="11">
        <v>10359575</v>
      </c>
      <c r="G172" s="11">
        <v>41441335</v>
      </c>
      <c r="H172" s="11">
        <v>39764229</v>
      </c>
      <c r="I172" s="10" t="s">
        <v>16</v>
      </c>
      <c r="J172" s="5">
        <v>25</v>
      </c>
      <c r="K172" s="5">
        <v>9.9</v>
      </c>
      <c r="L172" s="5">
        <v>34.9</v>
      </c>
    </row>
    <row r="173" spans="1:12" ht="24.75" customHeight="1">
      <c r="A173" s="4">
        <v>5204000</v>
      </c>
      <c r="B173" s="3" t="s">
        <v>241</v>
      </c>
      <c r="C173" s="3" t="s">
        <v>243</v>
      </c>
      <c r="D173" s="11">
        <v>122943125</v>
      </c>
      <c r="E173" s="11">
        <v>47041930</v>
      </c>
      <c r="F173" s="11">
        <v>32617720</v>
      </c>
      <c r="G173" s="11">
        <v>202602775</v>
      </c>
      <c r="H173" s="11">
        <v>192912173</v>
      </c>
      <c r="I173" s="10" t="s">
        <v>23</v>
      </c>
      <c r="J173" s="5">
        <v>25</v>
      </c>
      <c r="K173" s="5">
        <v>9</v>
      </c>
      <c r="L173" s="5">
        <v>34</v>
      </c>
    </row>
    <row r="174" spans="1:12" ht="24.75" customHeight="1">
      <c r="A174" s="4">
        <v>5205000</v>
      </c>
      <c r="B174" s="3" t="s">
        <v>241</v>
      </c>
      <c r="C174" s="3" t="s">
        <v>244</v>
      </c>
      <c r="D174" s="11">
        <v>34682612</v>
      </c>
      <c r="E174" s="11">
        <v>15270825</v>
      </c>
      <c r="F174" s="11">
        <v>8593845</v>
      </c>
      <c r="G174" s="11">
        <v>58547282</v>
      </c>
      <c r="H174" s="11">
        <v>54879772</v>
      </c>
      <c r="I174" s="10" t="s">
        <v>49</v>
      </c>
      <c r="J174" s="5">
        <v>25</v>
      </c>
      <c r="K174" s="5">
        <v>20.8</v>
      </c>
      <c r="L174" s="5">
        <v>45.8</v>
      </c>
    </row>
    <row r="175" spans="1:12" ht="24.75" customHeight="1">
      <c r="A175" s="4">
        <v>5301000</v>
      </c>
      <c r="B175" s="3" t="s">
        <v>245</v>
      </c>
      <c r="C175" s="3" t="s">
        <v>246</v>
      </c>
      <c r="D175" s="11">
        <v>33512932</v>
      </c>
      <c r="E175" s="11">
        <v>12052095</v>
      </c>
      <c r="F175" s="11">
        <v>3906675</v>
      </c>
      <c r="G175" s="11">
        <v>49471702</v>
      </c>
      <c r="H175" s="11">
        <v>46987926</v>
      </c>
      <c r="I175" s="10" t="s">
        <v>23</v>
      </c>
      <c r="J175" s="5">
        <v>25</v>
      </c>
      <c r="K175" s="5">
        <v>15.4</v>
      </c>
      <c r="L175" s="5">
        <v>40.4</v>
      </c>
    </row>
    <row r="176" spans="1:12" ht="24.75" customHeight="1">
      <c r="A176" s="4">
        <v>5303000</v>
      </c>
      <c r="B176" s="3" t="s">
        <v>245</v>
      </c>
      <c r="C176" s="3" t="s">
        <v>247</v>
      </c>
      <c r="D176" s="11">
        <v>42092588</v>
      </c>
      <c r="E176" s="11">
        <v>13687550</v>
      </c>
      <c r="F176" s="11">
        <v>6275580</v>
      </c>
      <c r="G176" s="11">
        <v>62055718</v>
      </c>
      <c r="H176" s="11">
        <v>59241323</v>
      </c>
      <c r="I176" s="10" t="s">
        <v>23</v>
      </c>
      <c r="J176" s="5">
        <v>25</v>
      </c>
      <c r="K176" s="5">
        <v>12.68</v>
      </c>
      <c r="L176" s="5">
        <v>37.68</v>
      </c>
    </row>
    <row r="177" spans="1:12" ht="24.75" customHeight="1">
      <c r="A177" s="4">
        <v>5401000</v>
      </c>
      <c r="B177" s="3" t="s">
        <v>248</v>
      </c>
      <c r="C177" s="3" t="s">
        <v>249</v>
      </c>
      <c r="D177" s="11">
        <v>29536856</v>
      </c>
      <c r="E177" s="11">
        <v>11084650</v>
      </c>
      <c r="F177" s="11">
        <v>6884426</v>
      </c>
      <c r="G177" s="11">
        <v>47505932</v>
      </c>
      <c r="H177" s="11">
        <v>42875859</v>
      </c>
      <c r="I177" s="10" t="s">
        <v>123</v>
      </c>
      <c r="J177" s="5">
        <v>25</v>
      </c>
      <c r="K177" s="5">
        <v>16.5</v>
      </c>
      <c r="L177" s="5">
        <v>41.5</v>
      </c>
    </row>
    <row r="178" spans="1:12" ht="24.75" customHeight="1">
      <c r="A178" s="4">
        <v>5403000</v>
      </c>
      <c r="B178" s="3" t="s">
        <v>248</v>
      </c>
      <c r="C178" s="3" t="s">
        <v>250</v>
      </c>
      <c r="D178" s="11">
        <v>68815177</v>
      </c>
      <c r="E178" s="11">
        <v>58734831</v>
      </c>
      <c r="F178" s="11">
        <v>24598973</v>
      </c>
      <c r="G178" s="11">
        <v>152148981</v>
      </c>
      <c r="H178" s="11">
        <v>126425635</v>
      </c>
      <c r="I178" s="10" t="s">
        <v>251</v>
      </c>
      <c r="J178" s="5">
        <v>25</v>
      </c>
      <c r="K178" s="5">
        <v>18.85</v>
      </c>
      <c r="L178" s="5">
        <v>43.85</v>
      </c>
    </row>
    <row r="179" spans="1:12" ht="24.75" customHeight="1">
      <c r="A179" s="4">
        <v>5404000</v>
      </c>
      <c r="B179" s="3" t="s">
        <v>248</v>
      </c>
      <c r="C179" s="3" t="s">
        <v>252</v>
      </c>
      <c r="D179" s="11">
        <v>61372302</v>
      </c>
      <c r="E179" s="11">
        <v>16348307</v>
      </c>
      <c r="F179" s="11">
        <v>7038478</v>
      </c>
      <c r="G179" s="11">
        <v>84759087</v>
      </c>
      <c r="H179" s="11">
        <v>78669485</v>
      </c>
      <c r="I179" s="10" t="s">
        <v>51</v>
      </c>
      <c r="J179" s="5">
        <v>25</v>
      </c>
      <c r="K179" s="5">
        <v>8</v>
      </c>
      <c r="L179" s="5">
        <v>33</v>
      </c>
    </row>
    <row r="180" spans="1:12" ht="24.75" customHeight="1">
      <c r="A180" s="4">
        <v>5502000</v>
      </c>
      <c r="B180" s="3" t="s">
        <v>253</v>
      </c>
      <c r="C180" s="3" t="s">
        <v>254</v>
      </c>
      <c r="D180" s="11">
        <v>44887846</v>
      </c>
      <c r="E180" s="11">
        <v>21285597</v>
      </c>
      <c r="F180" s="11">
        <v>7647860</v>
      </c>
      <c r="G180" s="11">
        <v>73821303</v>
      </c>
      <c r="H180" s="11">
        <v>68235942</v>
      </c>
      <c r="I180" s="10" t="s">
        <v>51</v>
      </c>
      <c r="J180" s="5">
        <v>25</v>
      </c>
      <c r="K180" s="5">
        <v>16</v>
      </c>
      <c r="L180" s="5">
        <v>41</v>
      </c>
    </row>
    <row r="181" spans="1:12" ht="24.75" customHeight="1">
      <c r="A181" s="4">
        <v>5503000</v>
      </c>
      <c r="B181" s="3" t="s">
        <v>253</v>
      </c>
      <c r="C181" s="3" t="s">
        <v>255</v>
      </c>
      <c r="D181" s="11">
        <v>27183258</v>
      </c>
      <c r="E181" s="11">
        <v>10519625</v>
      </c>
      <c r="F181" s="11">
        <v>4135965</v>
      </c>
      <c r="G181" s="11">
        <v>41838848</v>
      </c>
      <c r="H181" s="11">
        <v>39705442</v>
      </c>
      <c r="I181" s="10" t="s">
        <v>23</v>
      </c>
      <c r="J181" s="5">
        <v>26</v>
      </c>
      <c r="K181" s="5">
        <v>15</v>
      </c>
      <c r="L181" s="5">
        <v>41</v>
      </c>
    </row>
    <row r="182" spans="1:12" ht="24.75" customHeight="1">
      <c r="A182" s="4">
        <v>5504000</v>
      </c>
      <c r="B182" s="3" t="s">
        <v>253</v>
      </c>
      <c r="C182" s="3" t="s">
        <v>256</v>
      </c>
      <c r="D182" s="11">
        <v>50420111</v>
      </c>
      <c r="E182" s="11">
        <v>17606785</v>
      </c>
      <c r="F182" s="11">
        <v>7009595</v>
      </c>
      <c r="G182" s="11">
        <v>75036491</v>
      </c>
      <c r="H182" s="11">
        <v>72147972</v>
      </c>
      <c r="I182" s="10" t="s">
        <v>16</v>
      </c>
      <c r="J182" s="5">
        <v>31.5</v>
      </c>
      <c r="K182" s="5">
        <v>9.5</v>
      </c>
      <c r="L182" s="5">
        <v>41</v>
      </c>
    </row>
    <row r="183" spans="1:12" ht="24.75" customHeight="1">
      <c r="A183" s="4">
        <v>5602000</v>
      </c>
      <c r="B183" s="3" t="s">
        <v>257</v>
      </c>
      <c r="C183" s="3" t="s">
        <v>258</v>
      </c>
      <c r="D183" s="11">
        <v>85443767</v>
      </c>
      <c r="E183" s="11">
        <v>33222855</v>
      </c>
      <c r="F183" s="11">
        <v>18431345</v>
      </c>
      <c r="G183" s="11">
        <v>137097967</v>
      </c>
      <c r="H183" s="11">
        <v>134956252</v>
      </c>
      <c r="I183" s="10" t="s">
        <v>18</v>
      </c>
      <c r="J183" s="5">
        <v>25</v>
      </c>
      <c r="K183" s="5">
        <v>16</v>
      </c>
      <c r="L183" s="5">
        <v>41</v>
      </c>
    </row>
    <row r="184" spans="1:12" ht="24.75" customHeight="1">
      <c r="A184" s="4">
        <v>5604000</v>
      </c>
      <c r="B184" s="3" t="s">
        <v>257</v>
      </c>
      <c r="C184" s="3" t="s">
        <v>259</v>
      </c>
      <c r="D184" s="11">
        <v>29990876</v>
      </c>
      <c r="E184" s="11">
        <v>10809760</v>
      </c>
      <c r="F184" s="11">
        <v>7054705</v>
      </c>
      <c r="G184" s="11">
        <v>47855341</v>
      </c>
      <c r="H184" s="11">
        <v>45726126</v>
      </c>
      <c r="I184" s="10" t="s">
        <v>23</v>
      </c>
      <c r="J184" s="5">
        <v>25</v>
      </c>
      <c r="K184" s="5">
        <v>14.5</v>
      </c>
      <c r="L184" s="5">
        <v>39.5</v>
      </c>
    </row>
    <row r="185" spans="1:12" ht="24.75" customHeight="1">
      <c r="A185" s="4">
        <v>5605000</v>
      </c>
      <c r="B185" s="3" t="s">
        <v>257</v>
      </c>
      <c r="C185" s="3" t="s">
        <v>260</v>
      </c>
      <c r="D185" s="11">
        <v>76326696</v>
      </c>
      <c r="E185" s="11">
        <v>29742035</v>
      </c>
      <c r="F185" s="11">
        <v>9600700</v>
      </c>
      <c r="G185" s="11">
        <v>115669431</v>
      </c>
      <c r="H185" s="11">
        <v>111644626</v>
      </c>
      <c r="I185" s="10" t="s">
        <v>16</v>
      </c>
      <c r="J185" s="5">
        <v>25</v>
      </c>
      <c r="K185" s="5">
        <v>13.6</v>
      </c>
      <c r="L185" s="5">
        <v>38.6</v>
      </c>
    </row>
    <row r="186" spans="1:12" ht="24.75" customHeight="1">
      <c r="A186" s="17">
        <v>5608000</v>
      </c>
      <c r="B186" s="18" t="s">
        <v>257</v>
      </c>
      <c r="C186" s="18" t="s">
        <v>261</v>
      </c>
      <c r="D186" s="19">
        <v>27476484</v>
      </c>
      <c r="E186" s="19">
        <v>9963490</v>
      </c>
      <c r="F186" s="19">
        <v>7802770</v>
      </c>
      <c r="G186" s="19">
        <f>SUM(D186:F186)</f>
        <v>45242744</v>
      </c>
      <c r="H186" s="19">
        <v>43251306</v>
      </c>
      <c r="I186" s="20">
        <v>0.05</v>
      </c>
      <c r="J186" s="21">
        <v>25</v>
      </c>
      <c r="K186" s="21">
        <v>10.2</v>
      </c>
      <c r="L186" s="21">
        <v>35.2</v>
      </c>
    </row>
    <row r="187" spans="1:12" ht="24.75" customHeight="1">
      <c r="A187" s="4">
        <v>5703000</v>
      </c>
      <c r="B187" s="3" t="s">
        <v>262</v>
      </c>
      <c r="C187" s="3" t="s">
        <v>263</v>
      </c>
      <c r="D187" s="11">
        <v>118143671</v>
      </c>
      <c r="E187" s="11">
        <v>41291344</v>
      </c>
      <c r="F187" s="11">
        <v>21048310</v>
      </c>
      <c r="G187" s="11">
        <v>180483325</v>
      </c>
      <c r="H187" s="11">
        <v>174339349</v>
      </c>
      <c r="I187" s="10" t="s">
        <v>16</v>
      </c>
      <c r="J187" s="5">
        <v>25</v>
      </c>
      <c r="K187" s="5">
        <v>10.9</v>
      </c>
      <c r="L187" s="5">
        <v>35.9</v>
      </c>
    </row>
    <row r="188" spans="1:12" ht="24.75" customHeight="1">
      <c r="A188" s="4">
        <v>5706000</v>
      </c>
      <c r="B188" s="3" t="s">
        <v>262</v>
      </c>
      <c r="C188" s="3" t="s">
        <v>264</v>
      </c>
      <c r="D188" s="11">
        <v>39733451</v>
      </c>
      <c r="E188" s="11">
        <v>12045960</v>
      </c>
      <c r="F188" s="11">
        <v>7891485</v>
      </c>
      <c r="G188" s="11">
        <v>59670896</v>
      </c>
      <c r="H188" s="11">
        <v>57228721</v>
      </c>
      <c r="I188" s="10" t="s">
        <v>16</v>
      </c>
      <c r="J188" s="5">
        <v>25</v>
      </c>
      <c r="K188" s="5">
        <v>6.3</v>
      </c>
      <c r="L188" s="5">
        <v>31.3</v>
      </c>
    </row>
    <row r="189" spans="1:12" ht="24.75" customHeight="1">
      <c r="A189" s="4">
        <v>5707000</v>
      </c>
      <c r="B189" s="3" t="s">
        <v>262</v>
      </c>
      <c r="C189" s="3" t="s">
        <v>265</v>
      </c>
      <c r="D189" s="11">
        <v>39024103</v>
      </c>
      <c r="E189" s="11">
        <v>18271600</v>
      </c>
      <c r="F189" s="11">
        <v>17287580</v>
      </c>
      <c r="G189" s="11">
        <v>74583283</v>
      </c>
      <c r="H189" s="11">
        <v>70947015</v>
      </c>
      <c r="I189" s="10" t="s">
        <v>23</v>
      </c>
      <c r="J189" s="5">
        <v>25</v>
      </c>
      <c r="K189" s="5">
        <v>19</v>
      </c>
      <c r="L189" s="5">
        <v>44</v>
      </c>
    </row>
    <row r="190" spans="1:12" ht="24.75" customHeight="1">
      <c r="A190" s="4">
        <v>5801000</v>
      </c>
      <c r="B190" s="3" t="s">
        <v>266</v>
      </c>
      <c r="C190" s="3" t="s">
        <v>267</v>
      </c>
      <c r="D190" s="11">
        <v>52722432</v>
      </c>
      <c r="E190" s="11">
        <v>18530180</v>
      </c>
      <c r="F190" s="11">
        <v>7818065</v>
      </c>
      <c r="G190" s="11">
        <v>79070677</v>
      </c>
      <c r="H190" s="11">
        <v>73721374</v>
      </c>
      <c r="I190" s="10" t="s">
        <v>49</v>
      </c>
      <c r="J190" s="5">
        <v>25</v>
      </c>
      <c r="K190" s="5">
        <v>18.4</v>
      </c>
      <c r="L190" s="5">
        <v>43.4</v>
      </c>
    </row>
    <row r="191" spans="1:12" ht="24.75" customHeight="1">
      <c r="A191" s="4">
        <v>5802000</v>
      </c>
      <c r="B191" s="3" t="s">
        <v>266</v>
      </c>
      <c r="C191" s="3" t="s">
        <v>268</v>
      </c>
      <c r="D191" s="11">
        <v>74450486</v>
      </c>
      <c r="E191" s="11">
        <v>24236060</v>
      </c>
      <c r="F191" s="11">
        <v>7084606</v>
      </c>
      <c r="G191" s="11">
        <v>105771152</v>
      </c>
      <c r="H191" s="11">
        <v>98329069</v>
      </c>
      <c r="I191" s="10" t="s">
        <v>51</v>
      </c>
      <c r="J191" s="5">
        <v>25</v>
      </c>
      <c r="K191" s="5">
        <v>18.5</v>
      </c>
      <c r="L191" s="5">
        <v>43.5</v>
      </c>
    </row>
    <row r="192" spans="1:12" ht="24.75" customHeight="1">
      <c r="A192" s="4">
        <v>5803000</v>
      </c>
      <c r="B192" s="3" t="s">
        <v>266</v>
      </c>
      <c r="C192" s="3" t="s">
        <v>269</v>
      </c>
      <c r="D192" s="11">
        <v>27459938</v>
      </c>
      <c r="E192" s="11">
        <v>11389075</v>
      </c>
      <c r="F192" s="11">
        <v>7736745</v>
      </c>
      <c r="G192" s="11">
        <v>46585758</v>
      </c>
      <c r="H192" s="11">
        <v>44854457</v>
      </c>
      <c r="I192" s="10" t="s">
        <v>16</v>
      </c>
      <c r="J192" s="5">
        <v>25</v>
      </c>
      <c r="K192" s="5">
        <v>19.5</v>
      </c>
      <c r="L192" s="5">
        <v>44.5</v>
      </c>
    </row>
    <row r="193" spans="1:12" ht="24.75" customHeight="1">
      <c r="A193" s="4">
        <v>5804000</v>
      </c>
      <c r="B193" s="3" t="s">
        <v>266</v>
      </c>
      <c r="C193" s="3" t="s">
        <v>270</v>
      </c>
      <c r="D193" s="11">
        <v>71888874</v>
      </c>
      <c r="E193" s="11">
        <v>33056345</v>
      </c>
      <c r="F193" s="11">
        <v>4412950</v>
      </c>
      <c r="G193" s="11">
        <v>109358169</v>
      </c>
      <c r="H193" s="11">
        <v>101446052</v>
      </c>
      <c r="I193" s="10" t="s">
        <v>51</v>
      </c>
      <c r="J193" s="5">
        <v>25</v>
      </c>
      <c r="K193" s="5">
        <v>20.2</v>
      </c>
      <c r="L193" s="5">
        <v>45.2</v>
      </c>
    </row>
    <row r="194" spans="1:12" ht="24.75" customHeight="1">
      <c r="A194" s="4">
        <v>5805000</v>
      </c>
      <c r="B194" s="3" t="s">
        <v>266</v>
      </c>
      <c r="C194" s="3" t="s">
        <v>271</v>
      </c>
      <c r="D194" s="11">
        <v>468111880</v>
      </c>
      <c r="E194" s="11">
        <v>186892345</v>
      </c>
      <c r="F194" s="11">
        <v>464934695</v>
      </c>
      <c r="G194" s="11">
        <v>1119938920</v>
      </c>
      <c r="H194" s="11">
        <v>1068017752</v>
      </c>
      <c r="I194" s="10" t="s">
        <v>23</v>
      </c>
      <c r="J194" s="5">
        <v>28.2</v>
      </c>
      <c r="K194" s="5">
        <v>12.6</v>
      </c>
      <c r="L194" s="5">
        <v>40.8</v>
      </c>
    </row>
    <row r="195" spans="1:12" ht="24.75" customHeight="1">
      <c r="A195" s="4">
        <v>5901000</v>
      </c>
      <c r="B195" s="3" t="s">
        <v>272</v>
      </c>
      <c r="C195" s="3" t="s">
        <v>273</v>
      </c>
      <c r="D195" s="11">
        <v>36471529</v>
      </c>
      <c r="E195" s="11">
        <v>14847705</v>
      </c>
      <c r="F195" s="11">
        <v>9083510</v>
      </c>
      <c r="G195" s="11">
        <v>60402744</v>
      </c>
      <c r="H195" s="11">
        <v>57463301</v>
      </c>
      <c r="I195" s="10" t="s">
        <v>23</v>
      </c>
      <c r="J195" s="5">
        <v>25</v>
      </c>
      <c r="K195" s="5">
        <v>10.8</v>
      </c>
      <c r="L195" s="5">
        <v>35.8</v>
      </c>
    </row>
    <row r="196" spans="1:12" ht="24.75" customHeight="1">
      <c r="A196" s="4">
        <v>5903000</v>
      </c>
      <c r="B196" s="3" t="s">
        <v>272</v>
      </c>
      <c r="C196" s="3" t="s">
        <v>274</v>
      </c>
      <c r="D196" s="11">
        <v>60371118</v>
      </c>
      <c r="E196" s="11">
        <v>24840388</v>
      </c>
      <c r="F196" s="11">
        <v>8360340</v>
      </c>
      <c r="G196" s="11">
        <v>93571846</v>
      </c>
      <c r="H196" s="11">
        <v>88663036</v>
      </c>
      <c r="I196" s="10" t="s">
        <v>29</v>
      </c>
      <c r="J196" s="5">
        <v>26.43</v>
      </c>
      <c r="K196" s="5">
        <v>7.4</v>
      </c>
      <c r="L196" s="5">
        <v>33.83</v>
      </c>
    </row>
    <row r="197" spans="1:12" ht="24.75" customHeight="1">
      <c r="A197" s="4">
        <v>6001000</v>
      </c>
      <c r="B197" s="3" t="s">
        <v>275</v>
      </c>
      <c r="C197" s="3" t="s">
        <v>276</v>
      </c>
      <c r="D197" s="11">
        <v>3061067354</v>
      </c>
      <c r="E197" s="11">
        <v>803236890</v>
      </c>
      <c r="F197" s="11">
        <v>258559440</v>
      </c>
      <c r="G197" s="11">
        <v>4122863684</v>
      </c>
      <c r="H197" s="11">
        <v>4044142762</v>
      </c>
      <c r="I197" s="10" t="s">
        <v>18</v>
      </c>
      <c r="J197" s="5">
        <v>34</v>
      </c>
      <c r="K197" s="5">
        <v>12.4</v>
      </c>
      <c r="L197" s="5">
        <v>46.4</v>
      </c>
    </row>
    <row r="198" spans="1:12" ht="24.75" customHeight="1">
      <c r="A198" s="4">
        <v>6002000</v>
      </c>
      <c r="B198" s="3" t="s">
        <v>275</v>
      </c>
      <c r="C198" s="3" t="s">
        <v>277</v>
      </c>
      <c r="D198" s="11">
        <v>612543025</v>
      </c>
      <c r="E198" s="11">
        <v>167920455</v>
      </c>
      <c r="F198" s="11">
        <v>71865200</v>
      </c>
      <c r="G198" s="11">
        <v>852328680</v>
      </c>
      <c r="H198" s="11">
        <v>820128887</v>
      </c>
      <c r="I198" s="10" t="s">
        <v>16</v>
      </c>
      <c r="J198" s="5">
        <v>25</v>
      </c>
      <c r="K198" s="5">
        <v>23.3</v>
      </c>
      <c r="L198" s="5">
        <v>48.3</v>
      </c>
    </row>
    <row r="199" spans="1:12" ht="24.75" customHeight="1">
      <c r="A199" s="4">
        <v>6003000</v>
      </c>
      <c r="B199" s="3" t="s">
        <v>275</v>
      </c>
      <c r="C199" s="3" t="s">
        <v>278</v>
      </c>
      <c r="D199" s="11">
        <v>2354293774</v>
      </c>
      <c r="E199" s="11">
        <v>626120830</v>
      </c>
      <c r="F199" s="11">
        <v>116857602</v>
      </c>
      <c r="G199" s="11">
        <v>3097272206</v>
      </c>
      <c r="H199" s="11">
        <v>2971656587</v>
      </c>
      <c r="I199" s="10" t="s">
        <v>16</v>
      </c>
      <c r="J199" s="5">
        <v>25.9</v>
      </c>
      <c r="K199" s="5">
        <v>14.8</v>
      </c>
      <c r="L199" s="5">
        <v>40.7</v>
      </c>
    </row>
    <row r="200" spans="1:12" ht="24.75" customHeight="1">
      <c r="A200" s="4">
        <v>6004000</v>
      </c>
      <c r="B200" s="3" t="s">
        <v>275</v>
      </c>
      <c r="C200" s="3" t="s">
        <v>279</v>
      </c>
      <c r="D200" s="11">
        <v>313953102</v>
      </c>
      <c r="E200" s="11">
        <v>95408525</v>
      </c>
      <c r="F200" s="11">
        <v>37242145</v>
      </c>
      <c r="G200" s="11">
        <v>446603772</v>
      </c>
      <c r="H200" s="11">
        <v>430771856</v>
      </c>
      <c r="I200" s="10" t="s">
        <v>16</v>
      </c>
      <c r="J200" s="5">
        <v>25.9</v>
      </c>
      <c r="K200" s="5">
        <v>22.4</v>
      </c>
      <c r="L200" s="5">
        <v>48.3</v>
      </c>
    </row>
    <row r="201" spans="1:12" ht="24.75" customHeight="1">
      <c r="A201" s="4">
        <v>6102000</v>
      </c>
      <c r="B201" s="3" t="s">
        <v>280</v>
      </c>
      <c r="C201" s="3" t="s">
        <v>281</v>
      </c>
      <c r="D201" s="11">
        <v>31107211</v>
      </c>
      <c r="E201" s="11">
        <v>11380184</v>
      </c>
      <c r="F201" s="11">
        <v>2962283</v>
      </c>
      <c r="G201" s="11">
        <v>45449678</v>
      </c>
      <c r="H201" s="11">
        <v>43417441</v>
      </c>
      <c r="I201" s="10" t="s">
        <v>23</v>
      </c>
      <c r="J201" s="5">
        <v>25</v>
      </c>
      <c r="K201" s="5">
        <v>9.7</v>
      </c>
      <c r="L201" s="5">
        <v>34.7</v>
      </c>
    </row>
    <row r="202" spans="1:12" ht="24.75" customHeight="1">
      <c r="A202" s="4">
        <v>6103000</v>
      </c>
      <c r="B202" s="3" t="s">
        <v>280</v>
      </c>
      <c r="C202" s="3" t="s">
        <v>282</v>
      </c>
      <c r="D202" s="11">
        <v>118456168</v>
      </c>
      <c r="E202" s="11">
        <v>58678095</v>
      </c>
      <c r="F202" s="11">
        <v>14783528</v>
      </c>
      <c r="G202" s="11">
        <v>191917791</v>
      </c>
      <c r="H202" s="11">
        <v>185745812</v>
      </c>
      <c r="I202" s="10" t="s">
        <v>27</v>
      </c>
      <c r="J202" s="5">
        <v>25</v>
      </c>
      <c r="K202" s="5">
        <v>7.81</v>
      </c>
      <c r="L202" s="5">
        <v>32.81</v>
      </c>
    </row>
    <row r="203" spans="1:12" ht="24.75" customHeight="1">
      <c r="A203" s="4">
        <v>6201000</v>
      </c>
      <c r="B203" s="3" t="s">
        <v>283</v>
      </c>
      <c r="C203" s="3" t="s">
        <v>284</v>
      </c>
      <c r="D203" s="11">
        <v>126125380</v>
      </c>
      <c r="E203" s="11">
        <v>52594560</v>
      </c>
      <c r="F203" s="11">
        <v>42676025</v>
      </c>
      <c r="G203" s="11">
        <v>221395965</v>
      </c>
      <c r="H203" s="11">
        <v>213442510</v>
      </c>
      <c r="I203" s="10" t="s">
        <v>16</v>
      </c>
      <c r="J203" s="5">
        <v>25</v>
      </c>
      <c r="K203" s="5">
        <v>7.6</v>
      </c>
      <c r="L203" s="5">
        <v>32.6</v>
      </c>
    </row>
    <row r="204" spans="1:12" ht="24.75" customHeight="1">
      <c r="A204" s="4">
        <v>6205000</v>
      </c>
      <c r="B204" s="3" t="s">
        <v>283</v>
      </c>
      <c r="C204" s="3" t="s">
        <v>285</v>
      </c>
      <c r="D204" s="11">
        <v>27154908</v>
      </c>
      <c r="E204" s="11">
        <v>8707770</v>
      </c>
      <c r="F204" s="11">
        <v>14458535</v>
      </c>
      <c r="G204" s="11">
        <v>50321213</v>
      </c>
      <c r="H204" s="11">
        <v>49594783</v>
      </c>
      <c r="I204" s="10" t="s">
        <v>75</v>
      </c>
      <c r="J204" s="5">
        <v>25</v>
      </c>
      <c r="K204" s="5">
        <v>11.8</v>
      </c>
      <c r="L204" s="5">
        <v>36.8</v>
      </c>
    </row>
    <row r="205" spans="1:12" ht="24.75" customHeight="1">
      <c r="A205" s="4">
        <v>6301000</v>
      </c>
      <c r="B205" s="3" t="s">
        <v>286</v>
      </c>
      <c r="C205" s="3" t="s">
        <v>287</v>
      </c>
      <c r="D205" s="11">
        <v>65867060</v>
      </c>
      <c r="E205" s="11">
        <v>25279095</v>
      </c>
      <c r="F205" s="11">
        <v>5876515</v>
      </c>
      <c r="G205" s="11">
        <v>97022670</v>
      </c>
      <c r="H205" s="11">
        <v>91791205</v>
      </c>
      <c r="I205" s="10" t="s">
        <v>29</v>
      </c>
      <c r="J205" s="5">
        <v>25</v>
      </c>
      <c r="K205" s="5">
        <v>13.6</v>
      </c>
      <c r="L205" s="5">
        <v>38.6</v>
      </c>
    </row>
    <row r="206" spans="1:12" ht="24.75" customHeight="1">
      <c r="A206" s="4">
        <v>6302000</v>
      </c>
      <c r="B206" s="3" t="s">
        <v>286</v>
      </c>
      <c r="C206" s="3" t="s">
        <v>288</v>
      </c>
      <c r="D206" s="11">
        <v>393801908</v>
      </c>
      <c r="E206" s="11">
        <v>109392412</v>
      </c>
      <c r="F206" s="11">
        <v>20407103</v>
      </c>
      <c r="G206" s="11">
        <v>523601423</v>
      </c>
      <c r="H206" s="11">
        <v>499479185</v>
      </c>
      <c r="I206" s="10" t="s">
        <v>23</v>
      </c>
      <c r="J206" s="5">
        <v>25</v>
      </c>
      <c r="K206" s="5">
        <v>16.9</v>
      </c>
      <c r="L206" s="5">
        <v>41.9</v>
      </c>
    </row>
    <row r="207" spans="1:12" ht="24.75" customHeight="1">
      <c r="A207" s="4">
        <v>6303000</v>
      </c>
      <c r="B207" s="3" t="s">
        <v>286</v>
      </c>
      <c r="C207" s="3" t="s">
        <v>289</v>
      </c>
      <c r="D207" s="11">
        <v>761839403</v>
      </c>
      <c r="E207" s="11">
        <v>211093835</v>
      </c>
      <c r="F207" s="11">
        <v>30862750</v>
      </c>
      <c r="G207" s="11">
        <v>1003795988</v>
      </c>
      <c r="H207" s="11">
        <v>949338131</v>
      </c>
      <c r="I207" s="10" t="s">
        <v>29</v>
      </c>
      <c r="J207" s="5">
        <v>25</v>
      </c>
      <c r="K207" s="5">
        <v>15.8</v>
      </c>
      <c r="L207" s="5">
        <v>40.8</v>
      </c>
    </row>
    <row r="208" spans="1:12" ht="24.75" customHeight="1">
      <c r="A208" s="4">
        <v>6304000</v>
      </c>
      <c r="B208" s="3" t="s">
        <v>286</v>
      </c>
      <c r="C208" s="3" t="s">
        <v>290</v>
      </c>
      <c r="D208" s="11">
        <v>51161374</v>
      </c>
      <c r="E208" s="11">
        <v>20327875</v>
      </c>
      <c r="F208" s="11">
        <v>5160440</v>
      </c>
      <c r="G208" s="11">
        <v>76649689</v>
      </c>
      <c r="H208" s="11">
        <v>72414083</v>
      </c>
      <c r="I208" s="10" t="s">
        <v>29</v>
      </c>
      <c r="J208" s="5">
        <v>25</v>
      </c>
      <c r="K208" s="5">
        <v>19.6</v>
      </c>
      <c r="L208" s="5">
        <v>44.6</v>
      </c>
    </row>
    <row r="209" spans="1:12" ht="24.75" customHeight="1">
      <c r="A209" s="4">
        <v>6401000</v>
      </c>
      <c r="B209" s="3" t="s">
        <v>291</v>
      </c>
      <c r="C209" s="3" t="s">
        <v>292</v>
      </c>
      <c r="D209" s="11">
        <v>57895765</v>
      </c>
      <c r="E209" s="11">
        <v>23369340</v>
      </c>
      <c r="F209" s="11">
        <v>9237375</v>
      </c>
      <c r="G209" s="11">
        <v>90502480</v>
      </c>
      <c r="H209" s="11">
        <v>86742472</v>
      </c>
      <c r="I209" s="10" t="s">
        <v>16</v>
      </c>
      <c r="J209" s="5">
        <v>25</v>
      </c>
      <c r="K209" s="5">
        <v>10.6</v>
      </c>
      <c r="L209" s="5">
        <v>35.6</v>
      </c>
    </row>
    <row r="210" spans="1:12" ht="24.75" customHeight="1">
      <c r="A210" s="4">
        <v>6502000</v>
      </c>
      <c r="B210" s="3" t="s">
        <v>293</v>
      </c>
      <c r="C210" s="3" t="s">
        <v>294</v>
      </c>
      <c r="D210" s="11">
        <v>54900783</v>
      </c>
      <c r="E210" s="11">
        <v>18434580</v>
      </c>
      <c r="F210" s="11">
        <v>6701870</v>
      </c>
      <c r="G210" s="11">
        <v>80037233</v>
      </c>
      <c r="H210" s="11">
        <v>76954867</v>
      </c>
      <c r="I210" s="10" t="s">
        <v>16</v>
      </c>
      <c r="J210" s="5">
        <v>25</v>
      </c>
      <c r="K210" s="5">
        <v>11.55</v>
      </c>
      <c r="L210" s="5">
        <v>36.55</v>
      </c>
    </row>
    <row r="211" spans="1:12" ht="24.75" customHeight="1">
      <c r="A211" s="4">
        <v>6505000</v>
      </c>
      <c r="B211" s="3" t="s">
        <v>293</v>
      </c>
      <c r="C211" s="3" t="s">
        <v>295</v>
      </c>
      <c r="D211" s="11">
        <v>47686068</v>
      </c>
      <c r="E211" s="11">
        <v>12741135</v>
      </c>
      <c r="F211" s="11">
        <v>6395195</v>
      </c>
      <c r="G211" s="11">
        <v>66822398</v>
      </c>
      <c r="H211" s="11">
        <v>64282570</v>
      </c>
      <c r="I211" s="10" t="s">
        <v>16</v>
      </c>
      <c r="J211" s="5">
        <v>25</v>
      </c>
      <c r="K211" s="5">
        <v>11.5</v>
      </c>
      <c r="L211" s="5">
        <v>36.5</v>
      </c>
    </row>
    <row r="212" spans="1:12" ht="24.75" customHeight="1">
      <c r="A212" s="4">
        <v>6601000</v>
      </c>
      <c r="B212" s="3" t="s">
        <v>296</v>
      </c>
      <c r="C212" s="3" t="s">
        <v>297</v>
      </c>
      <c r="D212" s="11">
        <v>1122685722</v>
      </c>
      <c r="E212" s="11">
        <v>409280990</v>
      </c>
      <c r="F212" s="11">
        <v>111584650</v>
      </c>
      <c r="G212" s="11">
        <v>1643551362</v>
      </c>
      <c r="H212" s="11">
        <v>1589179481</v>
      </c>
      <c r="I212" s="10" t="s">
        <v>27</v>
      </c>
      <c r="J212" s="5">
        <v>25</v>
      </c>
      <c r="K212" s="12">
        <v>17.058</v>
      </c>
      <c r="L212" s="12">
        <v>42.058</v>
      </c>
    </row>
    <row r="213" spans="1:12" ht="24.75" customHeight="1">
      <c r="A213" s="4">
        <v>6602000</v>
      </c>
      <c r="B213" s="3" t="s">
        <v>296</v>
      </c>
      <c r="C213" s="3" t="s">
        <v>298</v>
      </c>
      <c r="D213" s="11">
        <v>305777990</v>
      </c>
      <c r="E213" s="11">
        <v>121055720</v>
      </c>
      <c r="F213" s="11">
        <v>16731760</v>
      </c>
      <c r="G213" s="11">
        <v>443565470</v>
      </c>
      <c r="H213" s="11">
        <v>427843069</v>
      </c>
      <c r="I213" s="10" t="s">
        <v>16</v>
      </c>
      <c r="J213" s="5">
        <v>25</v>
      </c>
      <c r="K213" s="5">
        <v>15.6</v>
      </c>
      <c r="L213" s="5">
        <v>40.6</v>
      </c>
    </row>
    <row r="214" spans="1:12" ht="24.75" customHeight="1">
      <c r="A214" s="4">
        <v>6603000</v>
      </c>
      <c r="B214" s="3" t="s">
        <v>296</v>
      </c>
      <c r="C214" s="3" t="s">
        <v>299</v>
      </c>
      <c r="D214" s="11">
        <v>44734655</v>
      </c>
      <c r="E214" s="11">
        <v>15837045</v>
      </c>
      <c r="F214" s="11">
        <v>14639295</v>
      </c>
      <c r="G214" s="11">
        <v>75210995</v>
      </c>
      <c r="H214" s="11">
        <v>70984976</v>
      </c>
      <c r="I214" s="10" t="s">
        <v>29</v>
      </c>
      <c r="J214" s="5">
        <v>25</v>
      </c>
      <c r="K214" s="5">
        <v>13</v>
      </c>
      <c r="L214" s="5">
        <v>38</v>
      </c>
    </row>
    <row r="215" spans="1:12" ht="24.75" customHeight="1">
      <c r="A215" s="4">
        <v>6605000</v>
      </c>
      <c r="B215" s="3" t="s">
        <v>296</v>
      </c>
      <c r="C215" s="3" t="s">
        <v>300</v>
      </c>
      <c r="D215" s="11">
        <v>50416178</v>
      </c>
      <c r="E215" s="11">
        <v>16562190</v>
      </c>
      <c r="F215" s="11">
        <v>8343395</v>
      </c>
      <c r="G215" s="11">
        <v>75321763</v>
      </c>
      <c r="H215" s="11">
        <v>71281440</v>
      </c>
      <c r="I215" s="10" t="s">
        <v>29</v>
      </c>
      <c r="J215" s="5">
        <v>25</v>
      </c>
      <c r="K215" s="5">
        <v>16.9</v>
      </c>
      <c r="L215" s="5">
        <v>41.9</v>
      </c>
    </row>
    <row r="216" spans="1:12" ht="24.75" customHeight="1">
      <c r="A216" s="4">
        <v>6606000</v>
      </c>
      <c r="B216" s="3" t="s">
        <v>296</v>
      </c>
      <c r="C216" s="3" t="s">
        <v>301</v>
      </c>
      <c r="D216" s="11">
        <v>44959485</v>
      </c>
      <c r="E216" s="11">
        <v>20611640</v>
      </c>
      <c r="F216" s="11">
        <v>13028705</v>
      </c>
      <c r="G216" s="11">
        <v>78599830</v>
      </c>
      <c r="H216" s="11">
        <v>75340430</v>
      </c>
      <c r="I216" s="10" t="s">
        <v>16</v>
      </c>
      <c r="J216" s="5">
        <v>25</v>
      </c>
      <c r="K216" s="5">
        <v>15.01</v>
      </c>
      <c r="L216" s="5">
        <v>40.01</v>
      </c>
    </row>
    <row r="217" spans="1:12" ht="24.75" customHeight="1">
      <c r="A217" s="4">
        <v>6701000</v>
      </c>
      <c r="B217" s="3" t="s">
        <v>302</v>
      </c>
      <c r="C217" s="3" t="s">
        <v>303</v>
      </c>
      <c r="D217" s="11">
        <v>90436820</v>
      </c>
      <c r="E217" s="11">
        <v>44764012</v>
      </c>
      <c r="F217" s="11">
        <v>24631510</v>
      </c>
      <c r="G217" s="11">
        <v>159832342</v>
      </c>
      <c r="H217" s="11">
        <v>148609755</v>
      </c>
      <c r="I217" s="10" t="s">
        <v>51</v>
      </c>
      <c r="J217" s="5">
        <v>25</v>
      </c>
      <c r="K217" s="5">
        <v>7.2</v>
      </c>
      <c r="L217" s="5">
        <v>32.2</v>
      </c>
    </row>
    <row r="218" spans="1:12" ht="24.75" customHeight="1">
      <c r="A218" s="4">
        <v>6703000</v>
      </c>
      <c r="B218" s="3" t="s">
        <v>302</v>
      </c>
      <c r="C218" s="3" t="s">
        <v>304</v>
      </c>
      <c r="D218" s="11">
        <v>26618611</v>
      </c>
      <c r="E218" s="11">
        <v>9830155</v>
      </c>
      <c r="F218" s="11">
        <v>9730480</v>
      </c>
      <c r="G218" s="11">
        <v>46179246</v>
      </c>
      <c r="H218" s="11">
        <v>52626167</v>
      </c>
      <c r="I218" s="10" t="s">
        <v>305</v>
      </c>
      <c r="J218" s="5">
        <v>25</v>
      </c>
      <c r="K218" s="5">
        <v>19</v>
      </c>
      <c r="L218" s="5">
        <v>44</v>
      </c>
    </row>
    <row r="219" spans="1:12" ht="24.75" customHeight="1">
      <c r="A219" s="4">
        <v>6802000</v>
      </c>
      <c r="B219" s="3" t="s">
        <v>306</v>
      </c>
      <c r="C219" s="3" t="s">
        <v>307</v>
      </c>
      <c r="D219" s="11">
        <v>62490679</v>
      </c>
      <c r="E219" s="11">
        <v>21476974</v>
      </c>
      <c r="F219" s="11">
        <v>5676827</v>
      </c>
      <c r="G219" s="11">
        <v>89644480</v>
      </c>
      <c r="H219" s="11">
        <v>83702458</v>
      </c>
      <c r="I219" s="10" t="s">
        <v>49</v>
      </c>
      <c r="J219" s="5">
        <v>25</v>
      </c>
      <c r="K219" s="5">
        <v>14</v>
      </c>
      <c r="L219" s="5">
        <v>39</v>
      </c>
    </row>
    <row r="220" spans="1:12" ht="24.75" customHeight="1">
      <c r="A220" s="4">
        <v>6804000</v>
      </c>
      <c r="B220" s="3" t="s">
        <v>306</v>
      </c>
      <c r="C220" s="3" t="s">
        <v>308</v>
      </c>
      <c r="D220" s="11">
        <v>142561334</v>
      </c>
      <c r="E220" s="11">
        <v>30956805</v>
      </c>
      <c r="F220" s="11">
        <v>17356655</v>
      </c>
      <c r="G220" s="11">
        <v>190874794</v>
      </c>
      <c r="H220" s="11">
        <v>182909209</v>
      </c>
      <c r="I220" s="10" t="s">
        <v>16</v>
      </c>
      <c r="J220" s="5">
        <v>25</v>
      </c>
      <c r="K220" s="5">
        <v>5</v>
      </c>
      <c r="L220" s="5">
        <v>30</v>
      </c>
    </row>
    <row r="221" spans="1:12" ht="24.75" customHeight="1">
      <c r="A221" s="4">
        <v>6901000</v>
      </c>
      <c r="B221" s="3" t="s">
        <v>309</v>
      </c>
      <c r="C221" s="3" t="s">
        <v>310</v>
      </c>
      <c r="D221" s="11">
        <v>134661384</v>
      </c>
      <c r="E221" s="11">
        <v>32917830</v>
      </c>
      <c r="F221" s="11">
        <v>11647110</v>
      </c>
      <c r="G221" s="11">
        <v>179226324</v>
      </c>
      <c r="H221" s="11">
        <v>169370314</v>
      </c>
      <c r="I221" s="10" t="s">
        <v>29</v>
      </c>
      <c r="J221" s="5">
        <v>28.91</v>
      </c>
      <c r="K221" s="5">
        <v>0</v>
      </c>
      <c r="L221" s="5">
        <v>28.91</v>
      </c>
    </row>
    <row r="222" spans="1:12" ht="24.75" customHeight="1">
      <c r="A222" s="4">
        <v>7001000</v>
      </c>
      <c r="B222" s="3" t="s">
        <v>311</v>
      </c>
      <c r="C222" s="3" t="s">
        <v>312</v>
      </c>
      <c r="D222" s="11">
        <v>312230538</v>
      </c>
      <c r="E222" s="11">
        <v>168792651</v>
      </c>
      <c r="F222" s="11">
        <v>196616339</v>
      </c>
      <c r="G222" s="11">
        <v>677639528</v>
      </c>
      <c r="H222" s="11">
        <v>671856908</v>
      </c>
      <c r="I222" s="10" t="s">
        <v>75</v>
      </c>
      <c r="J222" s="5">
        <v>26.9</v>
      </c>
      <c r="K222" s="5">
        <v>6.6</v>
      </c>
      <c r="L222" s="5">
        <v>33.5</v>
      </c>
    </row>
    <row r="223" spans="1:12" ht="24.75" customHeight="1">
      <c r="A223" s="4">
        <v>7003000</v>
      </c>
      <c r="B223" s="3" t="s">
        <v>311</v>
      </c>
      <c r="C223" s="3" t="s">
        <v>313</v>
      </c>
      <c r="D223" s="11">
        <v>29141048</v>
      </c>
      <c r="E223" s="11">
        <v>29888588</v>
      </c>
      <c r="F223" s="11">
        <v>7334269</v>
      </c>
      <c r="G223" s="11">
        <v>66363905</v>
      </c>
      <c r="H223" s="11">
        <v>64021054</v>
      </c>
      <c r="I223" s="10" t="s">
        <v>16</v>
      </c>
      <c r="J223" s="5">
        <v>25</v>
      </c>
      <c r="K223" s="5">
        <v>15.9</v>
      </c>
      <c r="L223" s="5">
        <v>40.9</v>
      </c>
    </row>
    <row r="224" spans="1:12" ht="24.75" customHeight="1">
      <c r="A224" s="4">
        <v>7007000</v>
      </c>
      <c r="B224" s="3" t="s">
        <v>311</v>
      </c>
      <c r="C224" s="3" t="s">
        <v>314</v>
      </c>
      <c r="D224" s="11">
        <v>29514341</v>
      </c>
      <c r="E224" s="11">
        <v>40046027</v>
      </c>
      <c r="F224" s="11">
        <v>2284097</v>
      </c>
      <c r="G224" s="11">
        <v>71844465</v>
      </c>
      <c r="H224" s="11">
        <v>67464233</v>
      </c>
      <c r="I224" s="10" t="s">
        <v>29</v>
      </c>
      <c r="J224" s="5">
        <v>25</v>
      </c>
      <c r="K224" s="5">
        <v>14.8</v>
      </c>
      <c r="L224" s="5">
        <v>39.8</v>
      </c>
    </row>
    <row r="225" spans="1:12" ht="24.75" customHeight="1">
      <c r="A225" s="4">
        <v>7008000</v>
      </c>
      <c r="B225" s="3" t="s">
        <v>311</v>
      </c>
      <c r="C225" s="3" t="s">
        <v>315</v>
      </c>
      <c r="D225" s="11">
        <v>67412662</v>
      </c>
      <c r="E225" s="11">
        <v>42391838</v>
      </c>
      <c r="F225" s="11">
        <v>12743636</v>
      </c>
      <c r="G225" s="11">
        <v>122548136</v>
      </c>
      <c r="H225" s="11">
        <v>124141676</v>
      </c>
      <c r="I225" s="10" t="s">
        <v>78</v>
      </c>
      <c r="J225" s="5">
        <v>25</v>
      </c>
      <c r="K225" s="5">
        <v>16</v>
      </c>
      <c r="L225" s="5">
        <v>41</v>
      </c>
    </row>
    <row r="226" spans="1:12" ht="24.75" customHeight="1">
      <c r="A226" s="4">
        <v>7009000</v>
      </c>
      <c r="B226" s="3" t="s">
        <v>311</v>
      </c>
      <c r="C226" s="3" t="s">
        <v>316</v>
      </c>
      <c r="D226" s="11">
        <v>25077519</v>
      </c>
      <c r="E226" s="11">
        <v>16869062</v>
      </c>
      <c r="F226" s="11">
        <v>5321344</v>
      </c>
      <c r="G226" s="11">
        <v>47267925</v>
      </c>
      <c r="H226" s="11">
        <v>45838018</v>
      </c>
      <c r="I226" s="10" t="s">
        <v>27</v>
      </c>
      <c r="J226" s="5">
        <v>25.7</v>
      </c>
      <c r="K226" s="5">
        <v>13.3</v>
      </c>
      <c r="L226" s="5">
        <v>39</v>
      </c>
    </row>
    <row r="227" spans="1:12" ht="24.75" customHeight="1">
      <c r="A227" s="4">
        <v>7102000</v>
      </c>
      <c r="B227" s="3" t="s">
        <v>317</v>
      </c>
      <c r="C227" s="3" t="s">
        <v>318</v>
      </c>
      <c r="D227" s="11">
        <v>109752003</v>
      </c>
      <c r="E227" s="11">
        <v>52486600</v>
      </c>
      <c r="F227" s="11">
        <v>12857465</v>
      </c>
      <c r="G227" s="11">
        <v>175096068</v>
      </c>
      <c r="H227" s="11">
        <v>174028655</v>
      </c>
      <c r="I227" s="10" t="s">
        <v>75</v>
      </c>
      <c r="J227" s="5">
        <v>25</v>
      </c>
      <c r="K227" s="5">
        <v>11.8</v>
      </c>
      <c r="L227" s="5">
        <v>36.8</v>
      </c>
    </row>
    <row r="228" spans="1:12" ht="24.75" customHeight="1">
      <c r="A228" s="4">
        <v>7104000</v>
      </c>
      <c r="B228" s="3" t="s">
        <v>317</v>
      </c>
      <c r="C228" s="3" t="s">
        <v>319</v>
      </c>
      <c r="D228" s="11">
        <v>61507126</v>
      </c>
      <c r="E228" s="11">
        <v>14470145</v>
      </c>
      <c r="F228" s="11">
        <v>4046795</v>
      </c>
      <c r="G228" s="11">
        <v>80024066</v>
      </c>
      <c r="H228" s="11">
        <v>76682878</v>
      </c>
      <c r="I228" s="10" t="s">
        <v>16</v>
      </c>
      <c r="J228" s="5">
        <v>25</v>
      </c>
      <c r="K228" s="5">
        <v>10.5</v>
      </c>
      <c r="L228" s="5">
        <v>35.5</v>
      </c>
    </row>
    <row r="229" spans="1:12" ht="24.75" customHeight="1">
      <c r="A229" s="4">
        <v>7105000</v>
      </c>
      <c r="B229" s="3" t="s">
        <v>317</v>
      </c>
      <c r="C229" s="3" t="s">
        <v>320</v>
      </c>
      <c r="D229" s="11">
        <v>56965010</v>
      </c>
      <c r="E229" s="11">
        <v>30211785</v>
      </c>
      <c r="F229" s="11">
        <v>14539808</v>
      </c>
      <c r="G229" s="11">
        <v>101716603</v>
      </c>
      <c r="H229" s="11">
        <v>104355156</v>
      </c>
      <c r="I229" s="10" t="s">
        <v>321</v>
      </c>
      <c r="J229" s="5">
        <v>26.7</v>
      </c>
      <c r="K229" s="5">
        <v>11.9</v>
      </c>
      <c r="L229" s="5">
        <v>38.6</v>
      </c>
    </row>
    <row r="230" spans="1:12" ht="24.75" customHeight="1">
      <c r="A230" s="4">
        <v>7201000</v>
      </c>
      <c r="B230" s="3" t="s">
        <v>322</v>
      </c>
      <c r="C230" s="3" t="s">
        <v>323</v>
      </c>
      <c r="D230" s="11">
        <v>64734272</v>
      </c>
      <c r="E230" s="11">
        <v>16065586</v>
      </c>
      <c r="F230" s="11">
        <v>11535059</v>
      </c>
      <c r="G230" s="11">
        <v>92334917</v>
      </c>
      <c r="H230" s="11">
        <v>85357644</v>
      </c>
      <c r="I230" s="10" t="s">
        <v>51</v>
      </c>
      <c r="J230" s="5">
        <v>25</v>
      </c>
      <c r="K230" s="5">
        <v>19</v>
      </c>
      <c r="L230" s="5">
        <v>44</v>
      </c>
    </row>
    <row r="231" spans="1:12" ht="24.75" customHeight="1">
      <c r="A231" s="4">
        <v>7202000</v>
      </c>
      <c r="B231" s="3" t="s">
        <v>322</v>
      </c>
      <c r="C231" s="3" t="s">
        <v>324</v>
      </c>
      <c r="D231" s="11">
        <v>186369986</v>
      </c>
      <c r="E231" s="11">
        <v>37045482</v>
      </c>
      <c r="F231" s="11">
        <v>9734289</v>
      </c>
      <c r="G231" s="11">
        <v>233149757</v>
      </c>
      <c r="H231" s="11">
        <v>208189427</v>
      </c>
      <c r="I231" s="10" t="s">
        <v>37</v>
      </c>
      <c r="J231" s="5">
        <v>25</v>
      </c>
      <c r="K231" s="5">
        <v>17.4</v>
      </c>
      <c r="L231" s="5">
        <v>42.4</v>
      </c>
    </row>
    <row r="232" spans="1:12" ht="24.75" customHeight="1">
      <c r="A232" s="4">
        <v>7203000</v>
      </c>
      <c r="B232" s="3" t="s">
        <v>322</v>
      </c>
      <c r="C232" s="3" t="s">
        <v>325</v>
      </c>
      <c r="D232" s="11">
        <v>1755944308</v>
      </c>
      <c r="E232" s="11">
        <v>289656608</v>
      </c>
      <c r="F232" s="11">
        <v>92669658</v>
      </c>
      <c r="G232" s="11">
        <v>2138270574</v>
      </c>
      <c r="H232" s="11">
        <v>1983523126</v>
      </c>
      <c r="I232" s="10" t="s">
        <v>51</v>
      </c>
      <c r="J232" s="5">
        <v>25</v>
      </c>
      <c r="K232" s="5">
        <v>20.65</v>
      </c>
      <c r="L232" s="5">
        <v>45.65</v>
      </c>
    </row>
    <row r="233" spans="1:12" ht="24.75" customHeight="1">
      <c r="A233" s="4">
        <v>7204000</v>
      </c>
      <c r="B233" s="3" t="s">
        <v>322</v>
      </c>
      <c r="C233" s="3" t="s">
        <v>326</v>
      </c>
      <c r="D233" s="11">
        <v>72866011</v>
      </c>
      <c r="E233" s="11">
        <v>24673589</v>
      </c>
      <c r="F233" s="11">
        <v>11585248</v>
      </c>
      <c r="G233" s="11">
        <v>109124848</v>
      </c>
      <c r="H233" s="11">
        <v>98400445</v>
      </c>
      <c r="I233" s="10" t="s">
        <v>123</v>
      </c>
      <c r="J233" s="5">
        <v>25</v>
      </c>
      <c r="K233" s="5">
        <v>14.5</v>
      </c>
      <c r="L233" s="5">
        <v>39.5</v>
      </c>
    </row>
    <row r="234" spans="1:12" ht="24.75" customHeight="1">
      <c r="A234" s="4">
        <v>7205000</v>
      </c>
      <c r="B234" s="3" t="s">
        <v>322</v>
      </c>
      <c r="C234" s="3" t="s">
        <v>327</v>
      </c>
      <c r="D234" s="11">
        <v>67934941</v>
      </c>
      <c r="E234" s="11">
        <v>18558264</v>
      </c>
      <c r="F234" s="11">
        <v>10110440</v>
      </c>
      <c r="G234" s="11">
        <v>96603645</v>
      </c>
      <c r="H234" s="11">
        <v>87469167</v>
      </c>
      <c r="I234" s="10" t="s">
        <v>41</v>
      </c>
      <c r="J234" s="5">
        <v>25</v>
      </c>
      <c r="K234" s="5">
        <v>17.7</v>
      </c>
      <c r="L234" s="5">
        <v>42.7</v>
      </c>
    </row>
    <row r="235" spans="1:12" ht="24.75" customHeight="1">
      <c r="A235" s="4">
        <v>7206000</v>
      </c>
      <c r="B235" s="3" t="s">
        <v>322</v>
      </c>
      <c r="C235" s="3" t="s">
        <v>328</v>
      </c>
      <c r="D235" s="11">
        <v>162887609</v>
      </c>
      <c r="E235" s="11">
        <v>37189071</v>
      </c>
      <c r="F235" s="11">
        <v>12771896</v>
      </c>
      <c r="G235" s="11">
        <v>212848576</v>
      </c>
      <c r="H235" s="11">
        <v>193280946</v>
      </c>
      <c r="I235" s="10" t="s">
        <v>41</v>
      </c>
      <c r="J235" s="5">
        <v>25</v>
      </c>
      <c r="K235" s="5">
        <v>17.5</v>
      </c>
      <c r="L235" s="5">
        <v>42.5</v>
      </c>
    </row>
    <row r="236" spans="1:12" ht="24.75" customHeight="1">
      <c r="A236" s="4">
        <v>7207000</v>
      </c>
      <c r="B236" s="3" t="s">
        <v>322</v>
      </c>
      <c r="C236" s="3" t="s">
        <v>329</v>
      </c>
      <c r="D236" s="11">
        <v>1564736179</v>
      </c>
      <c r="E236" s="11">
        <v>437154989</v>
      </c>
      <c r="F236" s="11">
        <v>106747875</v>
      </c>
      <c r="G236" s="11">
        <v>2108639043</v>
      </c>
      <c r="H236" s="11">
        <v>1935402737</v>
      </c>
      <c r="I236" s="10" t="s">
        <v>39</v>
      </c>
      <c r="J236" s="5">
        <v>25</v>
      </c>
      <c r="K236" s="5">
        <v>15.5</v>
      </c>
      <c r="L236" s="5">
        <v>40.5</v>
      </c>
    </row>
    <row r="237" spans="1:12" ht="24.75" customHeight="1">
      <c r="A237" s="4">
        <v>7208000</v>
      </c>
      <c r="B237" s="3" t="s">
        <v>322</v>
      </c>
      <c r="C237" s="3" t="s">
        <v>330</v>
      </c>
      <c r="D237" s="11">
        <v>56411159</v>
      </c>
      <c r="E237" s="11">
        <v>15124299</v>
      </c>
      <c r="F237" s="11">
        <v>10906030</v>
      </c>
      <c r="G237" s="11">
        <v>82441488</v>
      </c>
      <c r="H237" s="11">
        <v>72914724</v>
      </c>
      <c r="I237" s="10" t="s">
        <v>32</v>
      </c>
      <c r="J237" s="5">
        <v>25</v>
      </c>
      <c r="K237" s="5">
        <v>16.6</v>
      </c>
      <c r="L237" s="5">
        <v>41.6</v>
      </c>
    </row>
    <row r="238" spans="1:12" ht="24.75" customHeight="1">
      <c r="A238" s="4">
        <v>7301000</v>
      </c>
      <c r="B238" s="3" t="s">
        <v>331</v>
      </c>
      <c r="C238" s="3" t="s">
        <v>332</v>
      </c>
      <c r="D238" s="11">
        <v>54220869</v>
      </c>
      <c r="E238" s="11">
        <v>21537965</v>
      </c>
      <c r="F238" s="11">
        <v>37680705</v>
      </c>
      <c r="G238" s="11">
        <v>113439539</v>
      </c>
      <c r="H238" s="11">
        <v>113057195</v>
      </c>
      <c r="I238" s="10" t="s">
        <v>119</v>
      </c>
      <c r="J238" s="5">
        <v>25</v>
      </c>
      <c r="K238" s="5">
        <v>13.5</v>
      </c>
      <c r="L238" s="5">
        <v>38.5</v>
      </c>
    </row>
    <row r="239" spans="1:12" ht="24.75" customHeight="1">
      <c r="A239" s="4">
        <v>7302000</v>
      </c>
      <c r="B239" s="3" t="s">
        <v>331</v>
      </c>
      <c r="C239" s="3" t="s">
        <v>333</v>
      </c>
      <c r="D239" s="11">
        <v>182259955</v>
      </c>
      <c r="E239" s="11">
        <v>56143805</v>
      </c>
      <c r="F239" s="11">
        <v>28262575</v>
      </c>
      <c r="G239" s="11">
        <v>266666335</v>
      </c>
      <c r="H239" s="11">
        <v>250678475</v>
      </c>
      <c r="I239" s="10" t="s">
        <v>29</v>
      </c>
      <c r="J239" s="5">
        <v>25</v>
      </c>
      <c r="K239" s="5">
        <v>11.6</v>
      </c>
      <c r="L239" s="5">
        <v>36.6</v>
      </c>
    </row>
    <row r="240" spans="1:12" ht="24.75" customHeight="1">
      <c r="A240" s="4">
        <v>7303000</v>
      </c>
      <c r="B240" s="3" t="s">
        <v>331</v>
      </c>
      <c r="C240" s="3" t="s">
        <v>334</v>
      </c>
      <c r="D240" s="11">
        <v>15288504</v>
      </c>
      <c r="E240" s="11">
        <v>7800406</v>
      </c>
      <c r="F240" s="11">
        <v>9205275</v>
      </c>
      <c r="G240" s="11">
        <v>32294185</v>
      </c>
      <c r="H240" s="11">
        <v>30428627</v>
      </c>
      <c r="I240" s="10" t="s">
        <v>29</v>
      </c>
      <c r="J240" s="5">
        <v>25</v>
      </c>
      <c r="K240" s="5">
        <v>12</v>
      </c>
      <c r="L240" s="5">
        <v>37</v>
      </c>
    </row>
    <row r="241" spans="1:12" ht="24.75" customHeight="1">
      <c r="A241" s="4">
        <v>7304000</v>
      </c>
      <c r="B241" s="3" t="s">
        <v>331</v>
      </c>
      <c r="C241" s="3" t="s">
        <v>335</v>
      </c>
      <c r="D241" s="11">
        <v>32761483</v>
      </c>
      <c r="E241" s="11">
        <v>16697730</v>
      </c>
      <c r="F241" s="11">
        <v>6505850</v>
      </c>
      <c r="G241" s="11">
        <v>55965063</v>
      </c>
      <c r="H241" s="11">
        <v>55343663</v>
      </c>
      <c r="I241" s="10" t="s">
        <v>75</v>
      </c>
      <c r="J241" s="5">
        <v>25</v>
      </c>
      <c r="K241" s="5">
        <v>15.1</v>
      </c>
      <c r="L241" s="5">
        <v>40.1</v>
      </c>
    </row>
    <row r="242" spans="1:12" ht="24.75" customHeight="1">
      <c r="A242" s="4">
        <v>7307000</v>
      </c>
      <c r="B242" s="3" t="s">
        <v>331</v>
      </c>
      <c r="C242" s="3" t="s">
        <v>336</v>
      </c>
      <c r="D242" s="11">
        <v>75579874</v>
      </c>
      <c r="E242" s="11">
        <v>23538160</v>
      </c>
      <c r="F242" s="11">
        <v>18578055</v>
      </c>
      <c r="G242" s="11">
        <v>117696089</v>
      </c>
      <c r="H242" s="11">
        <v>115542788</v>
      </c>
      <c r="I242" s="10" t="s">
        <v>18</v>
      </c>
      <c r="J242" s="5">
        <v>27.22</v>
      </c>
      <c r="K242" s="5">
        <v>8.78</v>
      </c>
      <c r="L242" s="5">
        <v>36</v>
      </c>
    </row>
    <row r="243" spans="1:12" ht="24.75" customHeight="1">
      <c r="A243" s="4">
        <v>7309000</v>
      </c>
      <c r="B243" s="3" t="s">
        <v>331</v>
      </c>
      <c r="C243" s="3" t="s">
        <v>337</v>
      </c>
      <c r="D243" s="11">
        <v>43857728</v>
      </c>
      <c r="E243" s="11">
        <v>22639893</v>
      </c>
      <c r="F243" s="11">
        <v>5821275</v>
      </c>
      <c r="G243" s="11">
        <v>72318896</v>
      </c>
      <c r="H243" s="11">
        <v>74861190</v>
      </c>
      <c r="I243" s="10" t="s">
        <v>321</v>
      </c>
      <c r="J243" s="5">
        <v>25</v>
      </c>
      <c r="K243" s="5">
        <v>16.4</v>
      </c>
      <c r="L243" s="5">
        <v>41.4</v>
      </c>
    </row>
    <row r="244" spans="1:12" ht="24.75" customHeight="1">
      <c r="A244" s="4">
        <v>7310000</v>
      </c>
      <c r="B244" s="3" t="s">
        <v>331</v>
      </c>
      <c r="C244" s="3" t="s">
        <v>338</v>
      </c>
      <c r="D244" s="11">
        <v>41423245</v>
      </c>
      <c r="E244" s="11">
        <v>20612493</v>
      </c>
      <c r="F244" s="11">
        <v>21632926</v>
      </c>
      <c r="G244" s="11">
        <v>83668664</v>
      </c>
      <c r="H244" s="11">
        <v>84769081</v>
      </c>
      <c r="I244" s="10" t="s">
        <v>78</v>
      </c>
      <c r="J244" s="5">
        <v>25</v>
      </c>
      <c r="K244" s="5">
        <v>14.3</v>
      </c>
      <c r="L244" s="5">
        <v>39.3</v>
      </c>
    </row>
    <row r="245" spans="1:12" ht="24.75" customHeight="1">
      <c r="A245" s="4">
        <v>7311000</v>
      </c>
      <c r="B245" s="3" t="s">
        <v>331</v>
      </c>
      <c r="C245" s="3" t="s">
        <v>339</v>
      </c>
      <c r="D245" s="11">
        <v>420794487</v>
      </c>
      <c r="E245" s="11">
        <v>144318541</v>
      </c>
      <c r="F245" s="11">
        <v>40849492</v>
      </c>
      <c r="G245" s="11">
        <v>605962520</v>
      </c>
      <c r="H245" s="11">
        <v>595282603</v>
      </c>
      <c r="I245" s="10" t="s">
        <v>18</v>
      </c>
      <c r="J245" s="5">
        <v>25</v>
      </c>
      <c r="K245" s="5">
        <v>10.7</v>
      </c>
      <c r="L245" s="5">
        <v>35.7</v>
      </c>
    </row>
    <row r="246" spans="1:12" ht="24.75" customHeight="1">
      <c r="A246" s="4">
        <v>7401000</v>
      </c>
      <c r="B246" s="3" t="s">
        <v>340</v>
      </c>
      <c r="C246" s="3" t="s">
        <v>341</v>
      </c>
      <c r="D246" s="11">
        <v>43327638</v>
      </c>
      <c r="E246" s="11">
        <v>10473255</v>
      </c>
      <c r="F246" s="11">
        <v>23102800</v>
      </c>
      <c r="G246" s="11">
        <v>76903693</v>
      </c>
      <c r="H246" s="11">
        <v>73523883</v>
      </c>
      <c r="I246" s="10" t="s">
        <v>23</v>
      </c>
      <c r="J246" s="5">
        <v>25</v>
      </c>
      <c r="K246" s="5">
        <v>10.7</v>
      </c>
      <c r="L246" s="5">
        <v>35.7</v>
      </c>
    </row>
    <row r="247" spans="1:12" ht="24.75" customHeight="1">
      <c r="A247" s="4">
        <v>7403000</v>
      </c>
      <c r="B247" s="3" t="s">
        <v>340</v>
      </c>
      <c r="C247" s="3" t="s">
        <v>342</v>
      </c>
      <c r="D247" s="11">
        <v>34484078</v>
      </c>
      <c r="E247" s="11">
        <v>12570320</v>
      </c>
      <c r="F247" s="11">
        <v>25988850</v>
      </c>
      <c r="G247" s="11">
        <v>73043248</v>
      </c>
      <c r="H247" s="11">
        <v>71708570</v>
      </c>
      <c r="I247" s="10" t="s">
        <v>18</v>
      </c>
      <c r="J247" s="5">
        <v>25</v>
      </c>
      <c r="K247" s="5">
        <v>10.7</v>
      </c>
      <c r="L247" s="5">
        <v>35.7</v>
      </c>
    </row>
    <row r="248" spans="1:12" ht="24.75" customHeight="1">
      <c r="A248" s="4">
        <v>7503000</v>
      </c>
      <c r="B248" s="3" t="s">
        <v>343</v>
      </c>
      <c r="C248" s="3" t="s">
        <v>344</v>
      </c>
      <c r="D248" s="11">
        <v>28886243</v>
      </c>
      <c r="E248" s="11">
        <v>14665765</v>
      </c>
      <c r="F248" s="11">
        <v>6612365</v>
      </c>
      <c r="G248" s="11">
        <v>50164373</v>
      </c>
      <c r="H248" s="11">
        <v>49299555</v>
      </c>
      <c r="I248" s="10" t="s">
        <v>18</v>
      </c>
      <c r="J248" s="5">
        <v>25</v>
      </c>
      <c r="K248" s="5">
        <v>9.5</v>
      </c>
      <c r="L248" s="5">
        <v>34.5</v>
      </c>
    </row>
    <row r="249" spans="1:12" ht="24.75" customHeight="1">
      <c r="A249" s="4">
        <v>7504000</v>
      </c>
      <c r="B249" s="3" t="s">
        <v>343</v>
      </c>
      <c r="C249" s="3" t="s">
        <v>345</v>
      </c>
      <c r="D249" s="11">
        <v>86733941</v>
      </c>
      <c r="E249" s="11">
        <v>30105845</v>
      </c>
      <c r="F249" s="11">
        <v>6518240</v>
      </c>
      <c r="G249" s="11">
        <v>123358026</v>
      </c>
      <c r="H249" s="11">
        <v>114712336</v>
      </c>
      <c r="I249" s="10" t="s">
        <v>51</v>
      </c>
      <c r="J249" s="5">
        <v>25</v>
      </c>
      <c r="K249" s="5">
        <v>15.2</v>
      </c>
      <c r="L249" s="5">
        <v>40.2</v>
      </c>
    </row>
    <row r="250" spans="1:12" ht="24.75" customHeight="1">
      <c r="A250" s="4">
        <v>7509000</v>
      </c>
      <c r="B250" s="3" t="s">
        <v>343</v>
      </c>
      <c r="C250" s="3" t="s">
        <v>346</v>
      </c>
      <c r="D250" s="11">
        <v>20964217</v>
      </c>
      <c r="E250" s="11">
        <v>7845950</v>
      </c>
      <c r="F250" s="11">
        <v>4843625</v>
      </c>
      <c r="G250" s="11">
        <v>33653792</v>
      </c>
      <c r="H250" s="11">
        <v>32942669</v>
      </c>
      <c r="I250" s="10" t="s">
        <v>18</v>
      </c>
      <c r="J250" s="5">
        <v>25</v>
      </c>
      <c r="K250" s="5">
        <v>13.8</v>
      </c>
      <c r="L250" s="5">
        <v>38.8</v>
      </c>
    </row>
    <row r="251" spans="1:12" ht="24.75" customHeight="1">
      <c r="A251" s="4">
        <v>7510000</v>
      </c>
      <c r="B251" s="3" t="s">
        <v>343</v>
      </c>
      <c r="C251" s="3" t="s">
        <v>347</v>
      </c>
      <c r="D251" s="11">
        <v>46465410</v>
      </c>
      <c r="E251" s="11">
        <v>28725490</v>
      </c>
      <c r="F251" s="11">
        <v>9068460</v>
      </c>
      <c r="G251" s="11">
        <v>84259360</v>
      </c>
      <c r="H251" s="11">
        <v>82244333</v>
      </c>
      <c r="I251" s="10" t="s">
        <v>18</v>
      </c>
      <c r="J251" s="5">
        <v>25</v>
      </c>
      <c r="K251" s="5">
        <v>10.6</v>
      </c>
      <c r="L251" s="5">
        <v>35.6</v>
      </c>
    </row>
    <row r="252" spans="1:12" ht="24.75" customHeight="1">
      <c r="A252" s="27" t="s">
        <v>348</v>
      </c>
      <c r="B252" s="28"/>
      <c r="C252" s="3"/>
      <c r="D252" s="11">
        <v>39013859074</v>
      </c>
      <c r="E252" s="11">
        <v>12640507234</v>
      </c>
      <c r="F252" s="11">
        <v>5142403956</v>
      </c>
      <c r="G252" s="11">
        <v>56796770264</v>
      </c>
      <c r="H252" s="11">
        <v>53884126517</v>
      </c>
      <c r="I252" s="10" t="s">
        <v>23</v>
      </c>
      <c r="J252" s="5">
        <v>6067.25</v>
      </c>
      <c r="K252" s="5">
        <f>SUM(K17:K251)</f>
        <v>3081.858000000001</v>
      </c>
      <c r="L252" s="5">
        <f>SUM(L17:L251)</f>
        <v>9149.108000000002</v>
      </c>
    </row>
    <row r="254" spans="4:8" ht="13.5" customHeight="1">
      <c r="D254" s="22"/>
      <c r="E254" s="22"/>
      <c r="F254" s="22"/>
      <c r="G254" s="22"/>
      <c r="H254" s="22"/>
    </row>
  </sheetData>
  <sheetProtection/>
  <mergeCells count="12">
    <mergeCell ref="A13:G13"/>
    <mergeCell ref="A14:G14"/>
    <mergeCell ref="A1:L1"/>
    <mergeCell ref="A2:L2"/>
    <mergeCell ref="A3:L3"/>
    <mergeCell ref="A4:L4"/>
    <mergeCell ref="E5:H5"/>
    <mergeCell ref="A252:B252"/>
    <mergeCell ref="A9:G9"/>
    <mergeCell ref="A10:G10"/>
    <mergeCell ref="A11:G11"/>
    <mergeCell ref="A12:G12"/>
  </mergeCells>
  <printOptions/>
  <pageMargins left="0.25" right="0.25" top="0.5" bottom="0.25" header="0.5" footer="0.25"/>
  <pageSetup fitToHeight="0" fitToWidth="1" horizontalDpi="600" verticalDpi="600" orientation="landscape" paperSize="5" scale="78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2022-06-15T18:24:10Z</dcterms:created>
  <dcterms:modified xsi:type="dcterms:W3CDTF">2023-08-14T13:58:10Z</dcterms:modified>
  <cp:category/>
  <cp:version/>
  <cp:contentType/>
  <cp:contentStatus/>
</cp:coreProperties>
</file>